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atActCSR\STRATEGIC ACCOUNTS\2016 NA NET PRICE LIST\"/>
    </mc:Choice>
  </mc:AlternateContent>
  <bookViews>
    <workbookView xWindow="360" yWindow="225" windowWidth="16875" windowHeight="8700"/>
  </bookViews>
  <sheets>
    <sheet name="2016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D37" i="1" l="1"/>
  <c r="D38" i="1"/>
  <c r="D27" i="1"/>
  <c r="D26" i="1"/>
  <c r="D16" i="1"/>
  <c r="D124" i="1"/>
  <c r="D10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5" i="1"/>
  <c r="D174" i="1"/>
  <c r="D173" i="1"/>
  <c r="D178" i="1"/>
  <c r="D172" i="1"/>
  <c r="D171" i="1"/>
  <c r="D177" i="1"/>
  <c r="D170" i="1"/>
  <c r="D169" i="1"/>
  <c r="D176" i="1"/>
  <c r="D165" i="1"/>
  <c r="D164" i="1"/>
  <c r="D167" i="1"/>
  <c r="D166" i="1"/>
  <c r="D160" i="1"/>
  <c r="D156" i="1"/>
  <c r="D150" i="1"/>
  <c r="D149" i="1"/>
  <c r="D159" i="1"/>
  <c r="D158" i="1"/>
  <c r="D153" i="1"/>
  <c r="D151" i="1"/>
  <c r="D147" i="1"/>
  <c r="D53" i="1"/>
  <c r="D52" i="1"/>
  <c r="D51" i="1"/>
  <c r="D50" i="1"/>
  <c r="D43" i="1"/>
  <c r="D42" i="1"/>
  <c r="D143" i="1" l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8" i="1"/>
  <c r="D107" i="1"/>
  <c r="D106" i="1"/>
  <c r="D105" i="1"/>
  <c r="D104" i="1"/>
  <c r="D103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79" i="1"/>
  <c r="D78" i="1"/>
  <c r="D77" i="1"/>
  <c r="D76" i="1"/>
  <c r="D75" i="1"/>
  <c r="D74" i="1"/>
  <c r="D73" i="1"/>
  <c r="D81" i="1"/>
  <c r="D80" i="1"/>
  <c r="D69" i="1"/>
  <c r="D55" i="1"/>
  <c r="D46" i="1"/>
  <c r="D45" i="1"/>
  <c r="D44" i="1"/>
  <c r="D40" i="1"/>
  <c r="D39" i="1"/>
  <c r="D36" i="1"/>
  <c r="D35" i="1"/>
  <c r="D34" i="1"/>
  <c r="D33" i="1"/>
  <c r="D32" i="1"/>
  <c r="D30" i="1"/>
  <c r="D29" i="1"/>
  <c r="D28" i="1"/>
  <c r="D25" i="1"/>
  <c r="D24" i="1"/>
  <c r="D23" i="1"/>
  <c r="D22" i="1"/>
  <c r="D163" i="1"/>
  <c r="D162" i="1"/>
  <c r="D157" i="1"/>
  <c r="D154" i="1"/>
  <c r="D155" i="1"/>
  <c r="D161" i="1"/>
  <c r="D152" i="1"/>
  <c r="D148" i="1"/>
  <c r="D20" i="1"/>
  <c r="D19" i="1"/>
  <c r="D18" i="1"/>
  <c r="D17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<sst xmlns="http://schemas.openxmlformats.org/spreadsheetml/2006/main" count="417" uniqueCount="382">
  <si>
    <t>TERMS:  NET 30 DAYS</t>
  </si>
  <si>
    <t>Part Number</t>
  </si>
  <si>
    <t>Description</t>
  </si>
  <si>
    <t>List Price</t>
  </si>
  <si>
    <t>Corp. Net</t>
  </si>
  <si>
    <t>VERUS PRO</t>
  </si>
  <si>
    <t>VERUS PRO - Diagnostic &amp; Information System</t>
  </si>
  <si>
    <t>European Vehicle Activation &amp; Adapter Kit - VERUS Pro</t>
  </si>
  <si>
    <t>6-07121A</t>
  </si>
  <si>
    <t>Power Cord for VERDICT &amp; VERUS Pro Display</t>
  </si>
  <si>
    <t>2-02839A</t>
  </si>
  <si>
    <t>Power Supply for VERDICT &amp; VERUS Pro Display</t>
  </si>
  <si>
    <t>EAA0365L06A</t>
  </si>
  <si>
    <t>BATTERY PACK, FOR VERDICT D7 &amp; VERUS PRO, 6-CELL</t>
  </si>
  <si>
    <t>EAA0365L04A</t>
  </si>
  <si>
    <t>DOCKING STATIONS FOR VERUS PRO</t>
  </si>
  <si>
    <t>EAX0068L00B</t>
  </si>
  <si>
    <t>3-06206A01</t>
  </si>
  <si>
    <t>Nylon Stylus 3 Pack - VERUS</t>
  </si>
  <si>
    <t>3-07406A01</t>
  </si>
  <si>
    <t>Chrome Stylus 3 Pack - VERUS</t>
  </si>
  <si>
    <t>VERUSPFOAM3</t>
  </si>
  <si>
    <t>DWR ORG VERUSPRO 3 SERIES CART</t>
  </si>
  <si>
    <t>VERUSPFOAM4</t>
  </si>
  <si>
    <t>DWR ORG VERUSPRO 4 SERIES CART</t>
  </si>
  <si>
    <r>
      <t xml:space="preserve">110VAC Power Supply for VERDICT Display - </t>
    </r>
    <r>
      <rPr>
        <sz val="10"/>
        <rFont val="Calibri"/>
        <family val="2"/>
        <scheme val="minor"/>
      </rPr>
      <t>(Requires 6-07121A Power Cord)</t>
    </r>
  </si>
  <si>
    <t>110VAC Power Cord</t>
  </si>
  <si>
    <t>EAK0301L01A1</t>
  </si>
  <si>
    <t>110VAC Power Supply for M2 Meter - (Includes Power Cord)</t>
  </si>
  <si>
    <t>EAA0365L01A</t>
  </si>
  <si>
    <t>VERDICT Docking Station</t>
  </si>
  <si>
    <t>EAC0107L03A5</t>
  </si>
  <si>
    <t>VERDICT Screen Protector Film 3-Pack</t>
  </si>
  <si>
    <t>VERDICTFOAM3</t>
  </si>
  <si>
    <t>DWR ORGANIZERS KRSC30-31  VT</t>
  </si>
  <si>
    <t>VERDICTFOAM4</t>
  </si>
  <si>
    <t>DWR ORGANIZERS KRSC40-46  VT</t>
  </si>
  <si>
    <t>MODIS ULTRA</t>
  </si>
  <si>
    <t>MODIS Ultra - Diagnostic System</t>
  </si>
  <si>
    <t>MODIS ULTRA EURO ACTIV W ACCES</t>
  </si>
  <si>
    <t>2-60666A</t>
  </si>
  <si>
    <t>MODIS ULTRA AC DC POWER SUPPLY</t>
  </si>
  <si>
    <t>2-04650A</t>
  </si>
  <si>
    <t xml:space="preserve">BATTERY PACK  </t>
  </si>
  <si>
    <t>EAC0111L76A3</t>
  </si>
  <si>
    <t>MODIS ULTRA SCREN PROTECTR 3PK</t>
  </si>
  <si>
    <t>MODISUFOAM3</t>
  </si>
  <si>
    <t>DRW INS,KRSC30,31,33,326 CART</t>
  </si>
  <si>
    <t>MODISUFOAM4</t>
  </si>
  <si>
    <t>DRW INS,MISC, KRSC40/46</t>
  </si>
  <si>
    <t>SOLUS ULTRA AC DC POWER SUPPLY</t>
  </si>
  <si>
    <t>Custom Fit Foam Organizer for SOLUS Ultra &amp; KRSC33APBO</t>
  </si>
  <si>
    <t>Custom Fit Foam Organizer for SOLUS Ultra &amp; KRSC42GPBO</t>
  </si>
  <si>
    <t>EAK0276B02A</t>
  </si>
  <si>
    <t>EETM303A01</t>
  </si>
  <si>
    <t>EAK0276B03A</t>
  </si>
  <si>
    <t>ETHOS PLUS</t>
  </si>
  <si>
    <t>ETHOS Plus Scanner</t>
  </si>
  <si>
    <t>ETHOS Plus Euro Kit</t>
  </si>
  <si>
    <t>2-02539A</t>
  </si>
  <si>
    <t>110VAC Power Supply - (Requires 6-06321A Power Cord)</t>
  </si>
  <si>
    <t>6-06321A</t>
  </si>
  <si>
    <t>EAA0354L12A</t>
  </si>
  <si>
    <t>Battery Pack - VERUS</t>
  </si>
  <si>
    <t>EAE0059L07A</t>
  </si>
  <si>
    <t>Smart Battery Charger Stand w/110VAC Converter</t>
  </si>
  <si>
    <t>EAK0294B02A</t>
  </si>
  <si>
    <t>Charging/Docking Station w/USB Hub - VERUS</t>
  </si>
  <si>
    <t>EAC0101L69A1</t>
  </si>
  <si>
    <t>VERUS Screen Protector Film (3 Pack)</t>
  </si>
  <si>
    <t>EAK0294B08A</t>
  </si>
  <si>
    <t>Maintenance Kit - VERUS - filters (5), screen protectors (3), black stylus (3)</t>
  </si>
  <si>
    <t>VERUSWFOAM3</t>
  </si>
  <si>
    <t>SET FOAM KRSC30/KRSC30A CART</t>
  </si>
  <si>
    <t>VERUSWFOAM4</t>
  </si>
  <si>
    <t>4PC SET FOAM KRSC40 VERUS 325</t>
  </si>
  <si>
    <t>VERUSFOAM3</t>
  </si>
  <si>
    <t>DWR ORGANIZRS KRSC30-31  VERUS</t>
  </si>
  <si>
    <t>VERUSFOAM4</t>
  </si>
  <si>
    <t>DWR ORGANIZRS KRSC40-46  VERUS</t>
  </si>
  <si>
    <t>MODIS/SOLUS/SOLUS PRO ACCESSORIES</t>
  </si>
  <si>
    <t>EEMS301A01</t>
  </si>
  <si>
    <t>Battery Pack - MODIS</t>
  </si>
  <si>
    <t>2-35466A</t>
  </si>
  <si>
    <t>110VAC Power Supply (Requires 6-06321A Power Cord)</t>
  </si>
  <si>
    <t>EEMS301A02</t>
  </si>
  <si>
    <t>EAK0253B20A</t>
  </si>
  <si>
    <t>Screen Protector Film - Pre-2006 MODIS (5 Pack)</t>
  </si>
  <si>
    <t>EAK0253L62A</t>
  </si>
  <si>
    <t>Screen Protector Film - 2006-Later MODIS (5 Pack)</t>
  </si>
  <si>
    <t>SOLUS PRO/Vantage PRO Spare Battery Pack</t>
  </si>
  <si>
    <t>AC Power Adapter (SOLUS/SOLUS PRO)</t>
  </si>
  <si>
    <t>Battery Charger Stand (requires EAK0276B02A Power Adapter)</t>
  </si>
  <si>
    <t>EAK0290L10A</t>
  </si>
  <si>
    <t>SOLUS PRO Screen Protector Film (5 Pack)</t>
  </si>
  <si>
    <t>MICROSCAN III</t>
  </si>
  <si>
    <t>EESC720</t>
  </si>
  <si>
    <t>EAX0066L22A</t>
  </si>
  <si>
    <t>Software Upgrades</t>
  </si>
  <si>
    <t>Software Upgrade - MODIS</t>
  </si>
  <si>
    <t>Software Upgrade - Vantage PRO</t>
  </si>
  <si>
    <t>Software Upgrade - SOLUS PRO</t>
  </si>
  <si>
    <t>Software Upgrade - SOLUS ULTRA</t>
  </si>
  <si>
    <t>Software Upgrade - ETHOS</t>
  </si>
  <si>
    <t>Software Upgrade - ETHOS Plus</t>
  </si>
  <si>
    <t>Software Upgrade - VERUS</t>
  </si>
  <si>
    <t>Software Upgrade - VERDICT</t>
  </si>
  <si>
    <t>Software Upgrade - VERUS Wireless</t>
  </si>
  <si>
    <t>Software Upgrade - VERUS Pro</t>
  </si>
  <si>
    <t>EEMS322C04</t>
  </si>
  <si>
    <t>European Vehicle Activation - MODIS &amp; SOLUS PRO</t>
  </si>
  <si>
    <t>European Vehicle Activation &amp; Adapter Kit - MODIS &amp; SOLUS PRO</t>
  </si>
  <si>
    <t>European Vehicle Activation &amp; Adapter Kit - VERUS</t>
  </si>
  <si>
    <t>Scanner Accessories</t>
  </si>
  <si>
    <t>KRSC33APBO</t>
  </si>
  <si>
    <t>Diagnostic Workstation Roll Cart - 3 drawer (use with foam organizers)</t>
  </si>
  <si>
    <t>EAC0106L18A</t>
  </si>
  <si>
    <t>Silicone Protective Skin - Gray - MicroScan</t>
  </si>
  <si>
    <t>EAK0253B02A</t>
  </si>
  <si>
    <t>Replacement Air Filters - VERUS/MODIS (5 Pack)</t>
  </si>
  <si>
    <t>EAK0301L03A</t>
  </si>
  <si>
    <t>Scope Lead Set VERDICT(standard replacement)</t>
  </si>
  <si>
    <t>EAK0302L01A</t>
  </si>
  <si>
    <t>OBD-I Adapter Kit (MICROSCAN PRO)</t>
  </si>
  <si>
    <t>EAX0066L05B</t>
  </si>
  <si>
    <t xml:space="preserve">USB Interface Cable </t>
  </si>
  <si>
    <t>EAX0069L00A</t>
  </si>
  <si>
    <t>MICROSCAN Data Cable (OBD-II standard replacement)</t>
  </si>
  <si>
    <t>EAX0069L05A</t>
  </si>
  <si>
    <t>MICROSCAN OBDI Cable (OBD-I Kit Standard replacement)</t>
  </si>
  <si>
    <t>Scope Accessories</t>
  </si>
  <si>
    <t>2-06433A1</t>
  </si>
  <si>
    <t>Alligator Clip - Black</t>
  </si>
  <si>
    <t>2-06433A2</t>
  </si>
  <si>
    <t>Alligator Clip - Red</t>
  </si>
  <si>
    <t>2-06433A3</t>
  </si>
  <si>
    <t>Alligator Clip - Blue</t>
  </si>
  <si>
    <t>2-06433A4</t>
  </si>
  <si>
    <t>Alligator Clip - Yellow</t>
  </si>
  <si>
    <t>2-06433A5</t>
  </si>
  <si>
    <t>Alligator Clip - Green</t>
  </si>
  <si>
    <t>2-09542A1</t>
  </si>
  <si>
    <t>Test Probe - Black</t>
  </si>
  <si>
    <t>2-09542A2</t>
  </si>
  <si>
    <t>Test Probe - Red</t>
  </si>
  <si>
    <t>6-03022A</t>
  </si>
  <si>
    <t>Channel 1 Yellow/Black Lead</t>
  </si>
  <si>
    <t>6-03122A</t>
  </si>
  <si>
    <t>Channel 2 Green/Black Lead</t>
  </si>
  <si>
    <t>6-03222A</t>
  </si>
  <si>
    <t>Channel 3 Blue Lead</t>
  </si>
  <si>
    <t>6-03322A</t>
  </si>
  <si>
    <t>Channel 4 Red Lead</t>
  </si>
  <si>
    <t>EAC0056L00A</t>
  </si>
  <si>
    <t>Generic COP/CIC Single FLAG Pickup</t>
  </si>
  <si>
    <t>EAC0056L02A</t>
  </si>
  <si>
    <t>Generic COP/CIC Three FLAG Pickup</t>
  </si>
  <si>
    <t>EAC0056L03A</t>
  </si>
  <si>
    <t>Generic COP/CIC Stick Pickup</t>
  </si>
  <si>
    <t>EAK0294B09A</t>
  </si>
  <si>
    <t>Ignition Lead Kit (Option for VERUS and MODIS Standard)</t>
  </si>
  <si>
    <t>EAX0024B10A</t>
  </si>
  <si>
    <t>Pressure Transducer Cable replacement</t>
  </si>
  <si>
    <t>EAX0024B30A</t>
  </si>
  <si>
    <t>6' Transducer Cable Extension</t>
  </si>
  <si>
    <t>EAX0024B40A</t>
  </si>
  <si>
    <t>Transducer "Y" Adapter Cable</t>
  </si>
  <si>
    <t>EEMS301A05</t>
  </si>
  <si>
    <t>Split Lead Adapter</t>
  </si>
  <si>
    <t>EEPV302AH</t>
  </si>
  <si>
    <t>Pressure Transducer Kit 0-5000 PSI</t>
  </si>
  <si>
    <t>EEPV302AL</t>
  </si>
  <si>
    <t>Pressure Transducer Kit 0-100 PSI</t>
  </si>
  <si>
    <t>EEPV302AT</t>
  </si>
  <si>
    <t>Pressure Transducer Kit 0-500 PSI</t>
  </si>
  <si>
    <t>EESX306A</t>
  </si>
  <si>
    <t>Waveform Demonstration Tool</t>
  </si>
  <si>
    <t>EETA108B</t>
  </si>
  <si>
    <t>Scope Lead Set - 10 ft Long (2 Pack)</t>
  </si>
  <si>
    <t>EETA308D</t>
  </si>
  <si>
    <t>Precision Low AMP Probe</t>
  </si>
  <si>
    <t>EETA309A15</t>
  </si>
  <si>
    <t>SIA 2000 Multi Ignition Adapter</t>
  </si>
  <si>
    <t>EETM306A02</t>
  </si>
  <si>
    <t>IGNITION KV P-U  V-VW-M-VP</t>
  </si>
  <si>
    <t>EETM306A03</t>
  </si>
  <si>
    <t>COP-1 Ford Ignition Pick-up</t>
  </si>
  <si>
    <t>EETM306A04</t>
  </si>
  <si>
    <t>COP-2 Chrysler Ignition Pick-up</t>
  </si>
  <si>
    <t>EETM306A05</t>
  </si>
  <si>
    <t>CIC-2 Toyota, Honda Coil-in-cap Pick-up</t>
  </si>
  <si>
    <t>EETM306A06</t>
  </si>
  <si>
    <t>CIC-1 GM HEI Ignition Pick-up</t>
  </si>
  <si>
    <t>EETM306A07</t>
  </si>
  <si>
    <t>COP-3 Volkswagen/Audi Ignition Pick-up</t>
  </si>
  <si>
    <t>EETM306A08</t>
  </si>
  <si>
    <t>COP-4 Acura/Honda/Isuzu Ignition Pick-up</t>
  </si>
  <si>
    <t>EETM306A09</t>
  </si>
  <si>
    <t>COP-5 Volvo/BMW Ignition Pick-up</t>
  </si>
  <si>
    <t>EETM306A10</t>
  </si>
  <si>
    <t>COP-6 Mercedes Ignition Pick-up</t>
  </si>
  <si>
    <t>EETM306A11</t>
  </si>
  <si>
    <t>COP-7 Mercedes Ignition Pick-up</t>
  </si>
  <si>
    <t>EETM306A12</t>
  </si>
  <si>
    <t>COP-8 BMW Ignition Pick-up</t>
  </si>
  <si>
    <t>EETM306A13</t>
  </si>
  <si>
    <t>COP-9 Lexus Ignition Pick-up</t>
  </si>
  <si>
    <t>EETM306A14</t>
  </si>
  <si>
    <t>COP-11 Chrysler, Jeep, Lexus, Toyota Ignition Pick-up</t>
  </si>
  <si>
    <t>Scan Adapters/Keys/Cables</t>
  </si>
  <si>
    <t>EAA0355L46C</t>
  </si>
  <si>
    <t>OBD-II Adapter (For Non-Keyless units)</t>
  </si>
  <si>
    <t>EAA0355L68A</t>
  </si>
  <si>
    <t>DL-16 Adapter - European Vehicle</t>
  </si>
  <si>
    <t>EAA0355L92A</t>
  </si>
  <si>
    <t>KIA 2 ADAPTER</t>
  </si>
  <si>
    <t>EAK0253B01J</t>
  </si>
  <si>
    <t>Domestic/Asian Key Set (Elite)</t>
  </si>
  <si>
    <t>EAK0253B16F</t>
  </si>
  <si>
    <t>European Key Kit</t>
  </si>
  <si>
    <t>EAK0267B01H</t>
  </si>
  <si>
    <t xml:space="preserve">European Vehicle Keys/Adapters Kit </t>
  </si>
  <si>
    <t>EAK0288B04B</t>
  </si>
  <si>
    <r>
      <t xml:space="preserve">OBD-I Dom/Asian Adapter Kit 2 </t>
    </r>
    <r>
      <rPr>
        <sz val="9"/>
        <rFont val="Calibri"/>
        <family val="2"/>
        <scheme val="minor"/>
      </rPr>
      <t>(Wireless Scan Module also requires EAX0068L01A Data Cable)</t>
    </r>
  </si>
  <si>
    <t>EAK0294B34A</t>
  </si>
  <si>
    <t>Land Rover Key Kit</t>
  </si>
  <si>
    <t>EAK0301B07B</t>
  </si>
  <si>
    <r>
      <t xml:space="preserve">European Adapter Kit for Wireless Scan Module </t>
    </r>
    <r>
      <rPr>
        <sz val="9"/>
        <rFont val="Calibri"/>
        <family val="2"/>
        <scheme val="minor"/>
      </rPr>
      <t>(includes EAX0068L01A Data Cable)</t>
    </r>
  </si>
  <si>
    <t>EAK0301B08A</t>
  </si>
  <si>
    <r>
      <t xml:space="preserve">OBD-I Kit 1 Domestic/Asian Adapter Set for Wireless Scan Module </t>
    </r>
    <r>
      <rPr>
        <sz val="8"/>
        <rFont val="Calibri"/>
        <family val="2"/>
        <scheme val="minor"/>
      </rPr>
      <t>(includes EAX0068L01A Data Cable)</t>
    </r>
  </si>
  <si>
    <t>EAX0066L04B</t>
  </si>
  <si>
    <t>12V Battery Power Cable</t>
  </si>
  <si>
    <t>EAX0066L10B</t>
  </si>
  <si>
    <t>12V Lighter Power Cable</t>
  </si>
  <si>
    <t>ADAPTER CABLE, SERIAL TO USB</t>
  </si>
  <si>
    <t>EAX0066L30A</t>
  </si>
  <si>
    <t>Scan Data Cable - Extension Cable</t>
  </si>
  <si>
    <t>EAX0066L50A</t>
  </si>
  <si>
    <t>Replacement Scan Data Cable</t>
  </si>
  <si>
    <t>OBDII DATA CABLE  DA-4</t>
  </si>
  <si>
    <t>EAX0068L01A</t>
  </si>
  <si>
    <t>OBDI DATA CABLE DA-5</t>
  </si>
  <si>
    <t>EAX0068L02A</t>
  </si>
  <si>
    <t>USB Cable for Wireless Scan Module</t>
  </si>
  <si>
    <t>EAX0068L10A</t>
  </si>
  <si>
    <t>OBD-II DATA CABLE, 9 FT</t>
  </si>
  <si>
    <t>OBDII PERSONALITY KEYS</t>
  </si>
  <si>
    <t>MT2500S4</t>
  </si>
  <si>
    <t xml:space="preserve">S-4 Mercedes Personality Key </t>
  </si>
  <si>
    <t>MT2500S7</t>
  </si>
  <si>
    <t>S-7 VW/Audi/BMW OBD Personality Key</t>
  </si>
  <si>
    <t>MT2500S17</t>
  </si>
  <si>
    <t>S-17 Mercedes Personality Key</t>
  </si>
  <si>
    <t>MT2500S20</t>
  </si>
  <si>
    <t>S-20 Mercedes Personality Key</t>
  </si>
  <si>
    <t>MT2500S21</t>
  </si>
  <si>
    <t>S-21 Mercedes Personality Key</t>
  </si>
  <si>
    <t>MT2500S25</t>
  </si>
  <si>
    <t>S-25 Land Rover Personality Key</t>
  </si>
  <si>
    <t>MT2500S27</t>
  </si>
  <si>
    <t>S-27 Mercedes Personality Key</t>
  </si>
  <si>
    <t>MT2500S28</t>
  </si>
  <si>
    <t>S-28 BMW Personality Key</t>
  </si>
  <si>
    <t>MT2500S33</t>
  </si>
  <si>
    <t xml:space="preserve">S-33 Mercedes Personality Key </t>
  </si>
  <si>
    <t>MT2500S34</t>
  </si>
  <si>
    <t xml:space="preserve">S-34 Mercedes Personality Key </t>
  </si>
  <si>
    <t>EAP0234E15A</t>
  </si>
  <si>
    <t>S-39 BMW Personality Key</t>
  </si>
  <si>
    <t>EAP0234E20A</t>
  </si>
  <si>
    <t>S-40 Land Rover Personality Key</t>
  </si>
  <si>
    <t>EAP0234E40A</t>
  </si>
  <si>
    <t>S-43 DL-16 Ford Personality Key</t>
  </si>
  <si>
    <t>EAP0234E50A</t>
  </si>
  <si>
    <t>S-44 VW/AUDI Personality Key</t>
  </si>
  <si>
    <t>EAP0234E55A</t>
  </si>
  <si>
    <t>S-45 Nissan Personality Key</t>
  </si>
  <si>
    <t>EAP0268L35A</t>
  </si>
  <si>
    <t>S-51 Mercedes Personality Key</t>
  </si>
  <si>
    <t>EAP0268L50A</t>
  </si>
  <si>
    <t>S-53 Fiat Personality Key</t>
  </si>
  <si>
    <t>EAP0268L55A</t>
  </si>
  <si>
    <t>S-62 Land Rover Personality Key</t>
  </si>
  <si>
    <t>EAP0268L70A</t>
  </si>
  <si>
    <t>S-64 PERSONALITY KEY</t>
  </si>
  <si>
    <t>EAP0283L05A</t>
  </si>
  <si>
    <t>S-69 Volvo Personality Key</t>
  </si>
  <si>
    <t>MT50780507</t>
  </si>
  <si>
    <t xml:space="preserve">K-5A Hyundai/KIA Personality Key </t>
  </si>
  <si>
    <t>EAP0268L65A</t>
  </si>
  <si>
    <t>K-7A Chrysler/Mitsubishi Personality Key</t>
  </si>
  <si>
    <t>MT50780901</t>
  </si>
  <si>
    <t>K-9 GM/Isuzu/Geo Personality Key</t>
  </si>
  <si>
    <t>MT50781202</t>
  </si>
  <si>
    <t xml:space="preserve">K-12A GM Personality Key </t>
  </si>
  <si>
    <t>MT50781301</t>
  </si>
  <si>
    <t xml:space="preserve">K-13 Chrysler Personality Key </t>
  </si>
  <si>
    <t>MT50781401</t>
  </si>
  <si>
    <t>K-14 Nissan/Infiniti Personality Key</t>
  </si>
  <si>
    <t>MT50781501</t>
  </si>
  <si>
    <t>K-15 Mitsubishi/Chrysler Import Personality Key</t>
  </si>
  <si>
    <t>EAP0257B00A</t>
  </si>
  <si>
    <t>K-16 Ford Personality Key</t>
  </si>
  <si>
    <t>EAP0234E25A</t>
  </si>
  <si>
    <t>K-17 Personality Key</t>
  </si>
  <si>
    <t>EAP0234E30A</t>
  </si>
  <si>
    <t>K-18 Honda/Accura Personality Key</t>
  </si>
  <si>
    <t>EAP0234E35A</t>
  </si>
  <si>
    <t>K-19 Ford/Mazda Personality Key</t>
  </si>
  <si>
    <t>EAP0234E45A</t>
  </si>
  <si>
    <t>K-20 GlobalOBD-II Personality Key</t>
  </si>
  <si>
    <t>EAP0234E80A</t>
  </si>
  <si>
    <t>K-21 GM Personality Key</t>
  </si>
  <si>
    <t>EAP0234E90A</t>
  </si>
  <si>
    <t>K-22 Chrysler Personality Key</t>
  </si>
  <si>
    <t>EAP0268L05A</t>
  </si>
  <si>
    <t>K-24 Honda/Accura Personality Key</t>
  </si>
  <si>
    <t>EAP0268L15A</t>
  </si>
  <si>
    <t>K-25 Chrysler Personality Key</t>
  </si>
  <si>
    <t>EAP0268L75A</t>
  </si>
  <si>
    <t>K-27 PERSONALITY KEY</t>
  </si>
  <si>
    <t>EAP0283L10A</t>
  </si>
  <si>
    <t>K-28 PERSONALTIY KEY</t>
  </si>
  <si>
    <t>EAP0283L20A</t>
  </si>
  <si>
    <t>k-29 Personality Key</t>
  </si>
  <si>
    <t>EAP0283L30A</t>
  </si>
  <si>
    <t>K-30 Personality Key</t>
  </si>
  <si>
    <t>Battery Pack</t>
  </si>
  <si>
    <t>Wireless Scan Module USB Cable</t>
  </si>
  <si>
    <t>AC Power Adapter</t>
  </si>
  <si>
    <t>Mini USB Cable</t>
  </si>
  <si>
    <t>EESP327EUC</t>
  </si>
  <si>
    <t>EESP328EUC</t>
  </si>
  <si>
    <t>VANTAGE ULTRA</t>
  </si>
  <si>
    <t>EAK0313L05A</t>
  </si>
  <si>
    <t>Soft Sided Carry Case</t>
  </si>
  <si>
    <t>EESP319EUC</t>
  </si>
  <si>
    <t>EEMS320C07</t>
  </si>
  <si>
    <t>EESP323EUE</t>
  </si>
  <si>
    <t xml:space="preserve">FREIGHT POLICY:  PREPAID </t>
  </si>
  <si>
    <t>EAC0069B26A</t>
  </si>
  <si>
    <t>Power Adapter, HD26 to DC Plug</t>
  </si>
  <si>
    <t>EAX0068L00C</t>
  </si>
  <si>
    <t>OBD-II CABLE (DA-4)</t>
  </si>
  <si>
    <t>EAP0283L40A</t>
  </si>
  <si>
    <t>S-26 Porsche</t>
  </si>
  <si>
    <t>EAP0293L00A</t>
  </si>
  <si>
    <t>S-74 Mercedes-Benz</t>
  </si>
  <si>
    <t xml:space="preserve">USB CABLE  </t>
  </si>
  <si>
    <t>SOLUS EDGE</t>
  </si>
  <si>
    <t>EESP320EUC</t>
  </si>
  <si>
    <t xml:space="preserve">European Vehicle Activation &amp; Adapter Kit </t>
  </si>
  <si>
    <t>2-05450A</t>
  </si>
  <si>
    <t>Screen Guards - 3 pk - SOLUS EDGE</t>
  </si>
  <si>
    <t>SOLVANEFOAM3</t>
  </si>
  <si>
    <t>SOLVANEFOAM4</t>
  </si>
  <si>
    <t>EETA113C</t>
  </si>
  <si>
    <t>PTPIII J2534 REPROGRAM</t>
  </si>
  <si>
    <t>EEMS327P14IN</t>
  </si>
  <si>
    <t>EEMS328P14IN</t>
  </si>
  <si>
    <t>EESC320P14IN</t>
  </si>
  <si>
    <t>EETM309P14IN</t>
  </si>
  <si>
    <t>EESC319P14IN</t>
  </si>
  <si>
    <t>EESP300P14IN</t>
  </si>
  <si>
    <t>EESP303P14IN</t>
  </si>
  <si>
    <t>EESP316P14IN</t>
  </si>
  <si>
    <t>EESP318P14IN</t>
  </si>
  <si>
    <t>EESP312P14IN</t>
  </si>
  <si>
    <t>EESP319P14IN</t>
  </si>
  <si>
    <t>EESP323P14IN</t>
  </si>
  <si>
    <t>EESP324P14IN</t>
  </si>
  <si>
    <t>EESP325P14IN</t>
  </si>
  <si>
    <t>EESP327P14IN</t>
  </si>
  <si>
    <t>EAP0283L45A</t>
  </si>
  <si>
    <t>K-32 Mitsubishi Electric</t>
  </si>
  <si>
    <t>EFFECTIVE 01/04/16 to 12-31-16</t>
  </si>
  <si>
    <t>NATIONAL ACCOUNTS 2016 CONFIDENTIAL NET PRICE LIST</t>
  </si>
  <si>
    <t>VERUS/VERUS WIRELESS/VERDICT Accessories</t>
  </si>
  <si>
    <t>EESP320P14IN</t>
  </si>
  <si>
    <t>Software Upgrade - SOLUS Edge</t>
  </si>
  <si>
    <t>EESP328P14IN</t>
  </si>
  <si>
    <t>Software Upgrade - MODIS Ultra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</si>
</sst>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"/>
    </font>
    <font>
      <b/>
      <sz val="11"/>
      <color indexed="4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b/>
      <sz val="11"/>
      <color indexed="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>
      <alignment horizontal="right"/>
    </xf>
    <xf numFmtId="164" fontId="2" fillId="0" borderId="0">
      <alignment horizontal="right"/>
    </xf>
    <xf numFmtId="44" fontId="11" fillId="0" borderId="0" applyFont="0" applyFill="0" applyBorder="0" applyAlignment="0" applyProtection="0"/>
    <xf numFmtId="164" fontId="13" fillId="6" borderId="1" applyFont="0" applyAlignment="0">
      <alignment horizontal="left"/>
    </xf>
  </cellStyleXfs>
  <cellXfs count="48">
    <xf numFmtId="0" fontId="0" fillId="0" borderId="0" xfId="0"/>
    <xf numFmtId="164" fontId="3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right" wrapText="1"/>
    </xf>
    <xf numFmtId="164" fontId="5" fillId="3" borderId="0" xfId="1" applyFont="1" applyFill="1" applyBorder="1" applyAlignment="1">
      <alignment horizontal="right"/>
    </xf>
    <xf numFmtId="0" fontId="0" fillId="0" borderId="0" xfId="0" applyBorder="1"/>
    <xf numFmtId="14" fontId="6" fillId="4" borderId="0" xfId="1" applyNumberFormat="1" applyFont="1" applyFill="1" applyBorder="1" applyAlignment="1">
      <alignment horizontal="left"/>
    </xf>
    <xf numFmtId="164" fontId="7" fillId="4" borderId="0" xfId="1" applyFont="1" applyFill="1" applyBorder="1" applyAlignment="1"/>
    <xf numFmtId="164" fontId="4" fillId="4" borderId="0" xfId="1" applyFont="1" applyFill="1" applyBorder="1" applyAlignment="1">
      <alignment horizontal="right"/>
    </xf>
    <xf numFmtId="164" fontId="5" fillId="4" borderId="0" xfId="1" applyFont="1" applyFill="1" applyBorder="1" applyAlignment="1">
      <alignment horizontal="right"/>
    </xf>
    <xf numFmtId="164" fontId="7" fillId="4" borderId="0" xfId="1" applyFont="1" applyFill="1" applyBorder="1" applyAlignment="1">
      <alignment horizontal="center"/>
    </xf>
    <xf numFmtId="0" fontId="7" fillId="4" borderId="0" xfId="1" applyNumberFormat="1" applyFont="1" applyFill="1" applyBorder="1" applyAlignment="1">
      <alignment horizontal="center" wrapText="1"/>
    </xf>
    <xf numFmtId="164" fontId="8" fillId="4" borderId="0" xfId="1" applyFont="1" applyFill="1" applyBorder="1" applyAlignment="1">
      <alignment horizontal="right"/>
    </xf>
    <xf numFmtId="164" fontId="9" fillId="2" borderId="0" xfId="1" applyFont="1" applyFill="1" applyBorder="1" applyAlignment="1">
      <alignment horizontal="left"/>
    </xf>
    <xf numFmtId="164" fontId="9" fillId="2" borderId="0" xfId="1" applyFont="1" applyFill="1" applyBorder="1" applyAlignment="1">
      <alignment horizontal="right"/>
    </xf>
    <xf numFmtId="164" fontId="1" fillId="3" borderId="0" xfId="1" applyFont="1" applyFill="1" applyBorder="1" applyAlignment="1">
      <alignment horizontal="right"/>
    </xf>
    <xf numFmtId="164" fontId="10" fillId="4" borderId="0" xfId="1" applyFont="1" applyFill="1" applyBorder="1" applyAlignment="1">
      <alignment horizontal="left"/>
    </xf>
    <xf numFmtId="164" fontId="6" fillId="4" borderId="0" xfId="1" applyFont="1" applyFill="1" applyBorder="1" applyAlignment="1">
      <alignment horizontal="left"/>
    </xf>
    <xf numFmtId="164" fontId="6" fillId="4" borderId="0" xfId="1" applyFont="1" applyFill="1" applyBorder="1" applyAlignment="1">
      <alignment horizontal="right"/>
    </xf>
    <xf numFmtId="164" fontId="6" fillId="0" borderId="0" xfId="1" applyFont="1" applyFill="1" applyBorder="1" applyAlignment="1">
      <alignment horizontal="left"/>
    </xf>
    <xf numFmtId="164" fontId="5" fillId="0" borderId="0" xfId="1" applyFont="1" applyFill="1" applyBorder="1" applyAlignment="1">
      <alignment horizontal="left"/>
    </xf>
    <xf numFmtId="164" fontId="5" fillId="0" borderId="0" xfId="1" applyFont="1" applyFill="1" applyBorder="1" applyAlignment="1">
      <alignment horizontal="right"/>
    </xf>
    <xf numFmtId="164" fontId="5" fillId="0" borderId="0" xfId="2" applyFont="1" applyFill="1" applyBorder="1" applyAlignment="1">
      <alignment horizontal="left"/>
    </xf>
    <xf numFmtId="164" fontId="5" fillId="0" borderId="0" xfId="2" applyFont="1" applyFill="1" applyBorder="1" applyAlignment="1">
      <alignment horizontal="right"/>
    </xf>
    <xf numFmtId="8" fontId="5" fillId="0" borderId="0" xfId="3" applyNumberFormat="1" applyFont="1" applyFill="1" applyBorder="1" applyAlignment="1">
      <alignment horizontal="right"/>
    </xf>
    <xf numFmtId="164" fontId="10" fillId="5" borderId="0" xfId="1" applyFont="1" applyFill="1" applyBorder="1" applyAlignment="1">
      <alignment horizontal="left"/>
    </xf>
    <xf numFmtId="164" fontId="6" fillId="5" borderId="0" xfId="1" applyFont="1" applyFill="1" applyBorder="1" applyAlignment="1">
      <alignment horizontal="center"/>
    </xf>
    <xf numFmtId="164" fontId="4" fillId="5" borderId="0" xfId="1" applyFont="1" applyFill="1" applyBorder="1" applyAlignment="1">
      <alignment horizontal="right"/>
    </xf>
    <xf numFmtId="164" fontId="5" fillId="4" borderId="0" xfId="1" applyFont="1" applyFill="1" applyBorder="1" applyAlignment="1">
      <alignment horizontal="left"/>
    </xf>
    <xf numFmtId="8" fontId="5" fillId="4" borderId="0" xfId="3" applyNumberFormat="1" applyFont="1" applyFill="1" applyBorder="1" applyAlignment="1">
      <alignment horizontal="right"/>
    </xf>
    <xf numFmtId="164" fontId="5" fillId="0" borderId="0" xfId="4" applyFont="1" applyFill="1" applyBorder="1" applyAlignment="1">
      <alignment horizontal="left"/>
    </xf>
    <xf numFmtId="164" fontId="5" fillId="5" borderId="0" xfId="1" applyFont="1" applyFill="1" applyBorder="1" applyAlignment="1">
      <alignment horizontal="left"/>
    </xf>
    <xf numFmtId="164" fontId="6" fillId="5" borderId="0" xfId="1" applyFont="1" applyFill="1" applyBorder="1" applyAlignment="1">
      <alignment horizontal="right"/>
    </xf>
    <xf numFmtId="164" fontId="0" fillId="4" borderId="0" xfId="0" applyNumberFormat="1" applyFill="1" applyBorder="1"/>
    <xf numFmtId="164" fontId="6" fillId="0" borderId="0" xfId="1" applyFont="1" applyFill="1" applyBorder="1" applyAlignment="1"/>
    <xf numFmtId="164" fontId="0" fillId="0" borderId="0" xfId="0" applyNumberFormat="1" applyBorder="1"/>
    <xf numFmtId="164" fontId="5" fillId="0" borderId="0" xfId="1" applyFont="1" applyFill="1" applyBorder="1" applyAlignment="1"/>
    <xf numFmtId="164" fontId="12" fillId="0" borderId="0" xfId="1" applyFont="1" applyFill="1" applyBorder="1" applyAlignment="1">
      <alignment horizontal="left"/>
    </xf>
    <xf numFmtId="164" fontId="5" fillId="0" borderId="0" xfId="1" applyFont="1" applyBorder="1" applyAlignment="1">
      <alignment horizontal="right"/>
    </xf>
    <xf numFmtId="0" fontId="10" fillId="4" borderId="0" xfId="1" applyNumberFormat="1" applyFont="1" applyFill="1" applyBorder="1" applyAlignment="1">
      <alignment horizontal="left"/>
    </xf>
    <xf numFmtId="164" fontId="16" fillId="4" borderId="0" xfId="1" applyFont="1" applyFill="1" applyBorder="1" applyAlignment="1">
      <alignment horizontal="left"/>
    </xf>
    <xf numFmtId="164" fontId="16" fillId="4" borderId="0" xfId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left"/>
    </xf>
    <xf numFmtId="0" fontId="5" fillId="0" borderId="0" xfId="1" applyNumberFormat="1" applyFont="1" applyBorder="1" applyAlignment="1"/>
    <xf numFmtId="0" fontId="5" fillId="0" borderId="0" xfId="1" applyNumberFormat="1" applyFont="1" applyFill="1" applyBorder="1" applyAlignment="1"/>
    <xf numFmtId="8" fontId="0" fillId="0" borderId="0" xfId="0" applyNumberFormat="1" applyBorder="1" applyAlignment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17" fillId="0" borderId="0" xfId="0" applyFont="1" applyFill="1" applyBorder="1"/>
  </cellXfs>
  <cellStyles count="5">
    <cellStyle name="Currency 2" xfId="3"/>
    <cellStyle name="Normal" xfId="0" builtinId="0"/>
    <cellStyle name="Normal 2" xfId="1"/>
    <cellStyle name="Normal 3" xfId="2"/>
    <cellStyle name="Online Only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38481</xdr:rowOff>
    </xdr:to>
    <xdr:pic>
      <xdr:nvPicPr>
        <xdr:cNvPr id="2" name="Picture 1" descr="Snap_on Logo-no ta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190500"/>
          <a:ext cx="0" cy="3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1000125</xdr:colOff>
      <xdr:row>1</xdr:row>
      <xdr:rowOff>4</xdr:rowOff>
    </xdr:from>
    <xdr:to>
      <xdr:col>1</xdr:col>
      <xdr:colOff>3551301</xdr:colOff>
      <xdr:row>1</xdr:row>
      <xdr:rowOff>610239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8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019300" y="190504"/>
          <a:ext cx="2551176" cy="610235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tabSelected="1" workbookViewId="0">
      <selection activeCell="E68" sqref="E68"/>
    </sheetView>
  </sheetViews>
  <sheetFormatPr defaultRowHeight="15" x14ac:dyDescent="0.25"/>
  <cols>
    <col min="1" max="1" width="15.28515625" style="4" customWidth="1"/>
    <col min="2" max="2" width="66.140625" style="4" customWidth="1"/>
    <col min="3" max="3" width="9.85546875" style="45" bestFit="1" customWidth="1"/>
    <col min="4" max="4" width="9.42578125" style="45" bestFit="1" customWidth="1"/>
    <col min="5" max="16384" width="9.140625" style="4"/>
  </cols>
  <sheetData>
    <row r="1" spans="1:4" x14ac:dyDescent="0.25">
      <c r="A1" s="1"/>
      <c r="B1" s="1"/>
      <c r="C1" s="2"/>
      <c r="D1" s="3"/>
    </row>
    <row r="2" spans="1:4" ht="50.25" customHeight="1" x14ac:dyDescent="0.3">
      <c r="A2" s="5">
        <v>42373</v>
      </c>
      <c r="B2" s="6"/>
      <c r="C2" s="7"/>
      <c r="D2" s="8"/>
    </row>
    <row r="3" spans="1:4" ht="18.75" x14ac:dyDescent="0.3">
      <c r="A3" s="5"/>
      <c r="B3" s="9" t="s">
        <v>376</v>
      </c>
      <c r="C3" s="7"/>
      <c r="D3" s="8"/>
    </row>
    <row r="4" spans="1:4" ht="18.75" x14ac:dyDescent="0.3">
      <c r="A4" s="5"/>
      <c r="B4" s="10" t="s">
        <v>375</v>
      </c>
      <c r="C4" s="11"/>
      <c r="D4" s="8"/>
    </row>
    <row r="5" spans="1:4" ht="18.75" x14ac:dyDescent="0.3">
      <c r="A5" s="5"/>
      <c r="B5" s="10" t="s">
        <v>0</v>
      </c>
      <c r="C5" s="11"/>
      <c r="D5" s="8"/>
    </row>
    <row r="6" spans="1:4" ht="18.75" x14ac:dyDescent="0.3">
      <c r="A6" s="5"/>
      <c r="B6" s="10" t="s">
        <v>339</v>
      </c>
      <c r="C6" s="11"/>
      <c r="D6" s="8"/>
    </row>
    <row r="7" spans="1:4" x14ac:dyDescent="0.25">
      <c r="A7" s="12" t="s">
        <v>1</v>
      </c>
      <c r="B7" s="12" t="s">
        <v>2</v>
      </c>
      <c r="C7" s="13" t="s">
        <v>3</v>
      </c>
      <c r="D7" s="14" t="s">
        <v>4</v>
      </c>
    </row>
    <row r="8" spans="1:4" ht="18.75" x14ac:dyDescent="0.3">
      <c r="A8" s="15" t="s">
        <v>5</v>
      </c>
      <c r="B8" s="16"/>
      <c r="C8" s="17"/>
      <c r="D8" s="17"/>
    </row>
    <row r="9" spans="1:4" x14ac:dyDescent="0.25">
      <c r="A9" s="18" t="s">
        <v>358</v>
      </c>
      <c r="B9" s="19" t="s">
        <v>6</v>
      </c>
      <c r="C9" s="20">
        <v>9749</v>
      </c>
      <c r="D9" s="20">
        <f t="shared" ref="D9:D20" si="0">SUM(C9*0.75)</f>
        <v>7311.75</v>
      </c>
    </row>
    <row r="10" spans="1:4" x14ac:dyDescent="0.25">
      <c r="A10" s="19" t="s">
        <v>331</v>
      </c>
      <c r="B10" s="19" t="s">
        <v>7</v>
      </c>
      <c r="C10" s="20">
        <v>1029</v>
      </c>
      <c r="D10" s="20">
        <f t="shared" si="0"/>
        <v>771.75</v>
      </c>
    </row>
    <row r="11" spans="1:4" x14ac:dyDescent="0.25">
      <c r="A11" s="19" t="s">
        <v>8</v>
      </c>
      <c r="B11" s="19" t="s">
        <v>9</v>
      </c>
      <c r="C11" s="20">
        <v>10.99</v>
      </c>
      <c r="D11" s="20">
        <f t="shared" si="0"/>
        <v>8.2424999999999997</v>
      </c>
    </row>
    <row r="12" spans="1:4" x14ac:dyDescent="0.25">
      <c r="A12" s="19" t="s">
        <v>10</v>
      </c>
      <c r="B12" s="19" t="s">
        <v>11</v>
      </c>
      <c r="C12" s="20">
        <v>53.99</v>
      </c>
      <c r="D12" s="20">
        <f t="shared" si="0"/>
        <v>40.4925</v>
      </c>
    </row>
    <row r="13" spans="1:4" x14ac:dyDescent="0.25">
      <c r="A13" s="19" t="s">
        <v>12</v>
      </c>
      <c r="B13" s="19" t="s">
        <v>13</v>
      </c>
      <c r="C13" s="20">
        <v>299.95</v>
      </c>
      <c r="D13" s="20">
        <f t="shared" si="0"/>
        <v>224.96249999999998</v>
      </c>
    </row>
    <row r="14" spans="1:4" x14ac:dyDescent="0.25">
      <c r="A14" s="19" t="s">
        <v>14</v>
      </c>
      <c r="B14" s="19" t="s">
        <v>15</v>
      </c>
      <c r="C14" s="20">
        <v>324.99</v>
      </c>
      <c r="D14" s="20">
        <f t="shared" si="0"/>
        <v>243.74250000000001</v>
      </c>
    </row>
    <row r="15" spans="1:4" x14ac:dyDescent="0.25">
      <c r="A15" s="21" t="s">
        <v>342</v>
      </c>
      <c r="B15" s="21" t="s">
        <v>343</v>
      </c>
      <c r="C15" s="22">
        <v>73.989999999999995</v>
      </c>
      <c r="D15" s="20">
        <f t="shared" si="0"/>
        <v>55.492499999999993</v>
      </c>
    </row>
    <row r="16" spans="1:4" x14ac:dyDescent="0.25">
      <c r="A16" s="21" t="s">
        <v>242</v>
      </c>
      <c r="B16" s="21" t="s">
        <v>328</v>
      </c>
      <c r="C16" s="22">
        <v>13.99</v>
      </c>
      <c r="D16" s="20">
        <f t="shared" si="0"/>
        <v>10.4925</v>
      </c>
    </row>
    <row r="17" spans="1:4" x14ac:dyDescent="0.25">
      <c r="A17" s="19" t="s">
        <v>17</v>
      </c>
      <c r="B17" s="19" t="s">
        <v>18</v>
      </c>
      <c r="C17" s="23">
        <v>21.99</v>
      </c>
      <c r="D17" s="20">
        <f t="shared" si="0"/>
        <v>16.4925</v>
      </c>
    </row>
    <row r="18" spans="1:4" x14ac:dyDescent="0.25">
      <c r="A18" s="19" t="s">
        <v>19</v>
      </c>
      <c r="B18" s="19" t="s">
        <v>20</v>
      </c>
      <c r="C18" s="23">
        <v>41.99</v>
      </c>
      <c r="D18" s="20">
        <f t="shared" si="0"/>
        <v>31.4925</v>
      </c>
    </row>
    <row r="19" spans="1:4" x14ac:dyDescent="0.25">
      <c r="A19" s="19" t="s">
        <v>21</v>
      </c>
      <c r="B19" s="19" t="s">
        <v>22</v>
      </c>
      <c r="C19" s="20">
        <v>269.99</v>
      </c>
      <c r="D19" s="20">
        <f t="shared" si="0"/>
        <v>202.49250000000001</v>
      </c>
    </row>
    <row r="20" spans="1:4" x14ac:dyDescent="0.25">
      <c r="A20" s="19" t="s">
        <v>23</v>
      </c>
      <c r="B20" s="19" t="s">
        <v>24</v>
      </c>
      <c r="C20" s="20">
        <v>323.99</v>
      </c>
      <c r="D20" s="20">
        <f t="shared" si="0"/>
        <v>242.99250000000001</v>
      </c>
    </row>
    <row r="21" spans="1:4" ht="18.75" x14ac:dyDescent="0.3">
      <c r="A21" s="15" t="s">
        <v>37</v>
      </c>
      <c r="B21" s="27"/>
      <c r="C21" s="28"/>
      <c r="D21" s="8"/>
    </row>
    <row r="22" spans="1:4" x14ac:dyDescent="0.25">
      <c r="A22" s="18" t="s">
        <v>359</v>
      </c>
      <c r="B22" s="19" t="s">
        <v>38</v>
      </c>
      <c r="C22" s="23">
        <v>5995</v>
      </c>
      <c r="D22" s="20">
        <f t="shared" ref="D22:D30" si="1">SUM(C22*0.75)</f>
        <v>4496.25</v>
      </c>
    </row>
    <row r="23" spans="1:4" x14ac:dyDescent="0.25">
      <c r="A23" s="19" t="s">
        <v>332</v>
      </c>
      <c r="B23" s="19" t="s">
        <v>39</v>
      </c>
      <c r="C23" s="23">
        <v>1029</v>
      </c>
      <c r="D23" s="20">
        <f t="shared" si="1"/>
        <v>771.75</v>
      </c>
    </row>
    <row r="24" spans="1:4" x14ac:dyDescent="0.25">
      <c r="A24" s="29" t="s">
        <v>40</v>
      </c>
      <c r="B24" s="19" t="s">
        <v>41</v>
      </c>
      <c r="C24" s="23">
        <v>44.99</v>
      </c>
      <c r="D24" s="20">
        <f t="shared" si="1"/>
        <v>33.7425</v>
      </c>
    </row>
    <row r="25" spans="1:4" x14ac:dyDescent="0.25">
      <c r="A25" s="19" t="s">
        <v>42</v>
      </c>
      <c r="B25" s="19" t="s">
        <v>43</v>
      </c>
      <c r="C25" s="23">
        <v>85.99</v>
      </c>
      <c r="D25" s="20">
        <f t="shared" si="1"/>
        <v>64.492499999999993</v>
      </c>
    </row>
    <row r="26" spans="1:4" x14ac:dyDescent="0.25">
      <c r="A26" s="19" t="s">
        <v>124</v>
      </c>
      <c r="B26" s="19" t="s">
        <v>348</v>
      </c>
      <c r="C26" s="23">
        <v>16.989999999999998</v>
      </c>
      <c r="D26" s="20">
        <f t="shared" si="1"/>
        <v>12.7425</v>
      </c>
    </row>
    <row r="27" spans="1:4" x14ac:dyDescent="0.25">
      <c r="A27" s="21" t="s">
        <v>342</v>
      </c>
      <c r="B27" s="21" t="s">
        <v>343</v>
      </c>
      <c r="C27" s="22">
        <v>73.989999999999995</v>
      </c>
      <c r="D27" s="20">
        <f t="shared" si="1"/>
        <v>55.492499999999993</v>
      </c>
    </row>
    <row r="28" spans="1:4" x14ac:dyDescent="0.25">
      <c r="A28" s="19" t="s">
        <v>44</v>
      </c>
      <c r="B28" s="19" t="s">
        <v>45</v>
      </c>
      <c r="C28" s="23">
        <v>26.99</v>
      </c>
      <c r="D28" s="20">
        <f t="shared" si="1"/>
        <v>20.2425</v>
      </c>
    </row>
    <row r="29" spans="1:4" x14ac:dyDescent="0.25">
      <c r="A29" s="19" t="s">
        <v>46</v>
      </c>
      <c r="B29" s="19" t="s">
        <v>47</v>
      </c>
      <c r="C29" s="23">
        <v>239.99</v>
      </c>
      <c r="D29" s="20">
        <f t="shared" si="1"/>
        <v>179.99250000000001</v>
      </c>
    </row>
    <row r="30" spans="1:4" x14ac:dyDescent="0.25">
      <c r="A30" s="19" t="s">
        <v>48</v>
      </c>
      <c r="B30" s="19" t="s">
        <v>49</v>
      </c>
      <c r="C30" s="23">
        <v>323.99</v>
      </c>
      <c r="D30" s="20">
        <f t="shared" si="1"/>
        <v>242.99250000000001</v>
      </c>
    </row>
    <row r="31" spans="1:4" ht="18.75" x14ac:dyDescent="0.3">
      <c r="A31" s="24" t="s">
        <v>349</v>
      </c>
      <c r="B31" s="30"/>
      <c r="C31" s="31"/>
      <c r="D31" s="8"/>
    </row>
    <row r="32" spans="1:4" x14ac:dyDescent="0.25">
      <c r="A32" s="18" t="s">
        <v>360</v>
      </c>
      <c r="B32" s="19" t="s">
        <v>349</v>
      </c>
      <c r="C32" s="20">
        <v>3895</v>
      </c>
      <c r="D32" s="20">
        <f t="shared" ref="D32:D43" si="2">SUM(C32*0.75)</f>
        <v>2921.25</v>
      </c>
    </row>
    <row r="33" spans="1:4" x14ac:dyDescent="0.25">
      <c r="A33" s="19" t="s">
        <v>350</v>
      </c>
      <c r="B33" s="19" t="s">
        <v>351</v>
      </c>
      <c r="C33" s="20">
        <v>1029</v>
      </c>
      <c r="D33" s="20">
        <f t="shared" si="2"/>
        <v>771.75</v>
      </c>
    </row>
    <row r="34" spans="1:4" x14ac:dyDescent="0.25">
      <c r="A34" s="29" t="s">
        <v>40</v>
      </c>
      <c r="B34" s="19" t="s">
        <v>50</v>
      </c>
      <c r="C34" s="23">
        <v>44.99</v>
      </c>
      <c r="D34" s="20">
        <f t="shared" si="2"/>
        <v>33.7425</v>
      </c>
    </row>
    <row r="35" spans="1:4" x14ac:dyDescent="0.25">
      <c r="A35" s="19" t="s">
        <v>352</v>
      </c>
      <c r="B35" s="19" t="s">
        <v>43</v>
      </c>
      <c r="C35" s="23">
        <v>85.99</v>
      </c>
      <c r="D35" s="20">
        <f t="shared" si="2"/>
        <v>64.492499999999993</v>
      </c>
    </row>
    <row r="36" spans="1:4" x14ac:dyDescent="0.25">
      <c r="A36" s="19" t="s">
        <v>44</v>
      </c>
      <c r="B36" s="19" t="s">
        <v>353</v>
      </c>
      <c r="C36" s="23">
        <v>26.99</v>
      </c>
      <c r="D36" s="20">
        <f>SUM(C36*0.75)</f>
        <v>20.2425</v>
      </c>
    </row>
    <row r="37" spans="1:4" x14ac:dyDescent="0.25">
      <c r="A37" s="19" t="s">
        <v>124</v>
      </c>
      <c r="B37" s="19" t="s">
        <v>348</v>
      </c>
      <c r="C37" s="23">
        <v>16.989999999999998</v>
      </c>
      <c r="D37" s="20">
        <f t="shared" ref="D37:D38" si="3">SUM(C37*0.75)</f>
        <v>12.7425</v>
      </c>
    </row>
    <row r="38" spans="1:4" x14ac:dyDescent="0.25">
      <c r="A38" s="21" t="s">
        <v>342</v>
      </c>
      <c r="B38" s="21" t="s">
        <v>343</v>
      </c>
      <c r="C38" s="22">
        <v>73.989999999999995</v>
      </c>
      <c r="D38" s="20">
        <f t="shared" si="3"/>
        <v>55.492499999999993</v>
      </c>
    </row>
    <row r="39" spans="1:4" x14ac:dyDescent="0.25">
      <c r="A39" s="19" t="s">
        <v>354</v>
      </c>
      <c r="B39" s="19" t="s">
        <v>51</v>
      </c>
      <c r="C39" s="23">
        <v>215.99</v>
      </c>
      <c r="D39" s="20">
        <f t="shared" si="2"/>
        <v>161.99250000000001</v>
      </c>
    </row>
    <row r="40" spans="1:4" x14ac:dyDescent="0.25">
      <c r="A40" s="19" t="s">
        <v>355</v>
      </c>
      <c r="B40" s="19" t="s">
        <v>52</v>
      </c>
      <c r="C40" s="23">
        <v>323.99</v>
      </c>
      <c r="D40" s="20">
        <f t="shared" si="2"/>
        <v>242.99250000000001</v>
      </c>
    </row>
    <row r="41" spans="1:4" ht="18.75" x14ac:dyDescent="0.3">
      <c r="A41" s="24" t="s">
        <v>333</v>
      </c>
      <c r="B41" s="30"/>
      <c r="C41" s="31"/>
      <c r="D41" s="8"/>
    </row>
    <row r="42" spans="1:4" s="46" customFormat="1" x14ac:dyDescent="0.25">
      <c r="A42" s="18" t="s">
        <v>361</v>
      </c>
      <c r="B42" s="19" t="s">
        <v>333</v>
      </c>
      <c r="C42" s="20">
        <v>2795</v>
      </c>
      <c r="D42" s="20">
        <f t="shared" si="2"/>
        <v>2096.25</v>
      </c>
    </row>
    <row r="43" spans="1:4" s="47" customFormat="1" x14ac:dyDescent="0.25">
      <c r="A43" s="19" t="s">
        <v>42</v>
      </c>
      <c r="B43" s="19" t="s">
        <v>327</v>
      </c>
      <c r="C43" s="20">
        <v>85.99</v>
      </c>
      <c r="D43" s="20">
        <f t="shared" si="2"/>
        <v>64.492499999999993</v>
      </c>
    </row>
    <row r="44" spans="1:4" x14ac:dyDescent="0.25">
      <c r="A44" s="19" t="s">
        <v>40</v>
      </c>
      <c r="B44" s="19" t="s">
        <v>329</v>
      </c>
      <c r="C44" s="23">
        <v>44.99</v>
      </c>
      <c r="D44" s="20">
        <f>SUM(C44*0.75)</f>
        <v>33.7425</v>
      </c>
    </row>
    <row r="45" spans="1:4" x14ac:dyDescent="0.25">
      <c r="A45" s="19" t="s">
        <v>124</v>
      </c>
      <c r="B45" s="19" t="s">
        <v>330</v>
      </c>
      <c r="C45" s="23">
        <v>16.989999999999998</v>
      </c>
      <c r="D45" s="20">
        <f>SUM(C45*0.75)</f>
        <v>12.7425</v>
      </c>
    </row>
    <row r="46" spans="1:4" x14ac:dyDescent="0.25">
      <c r="A46" s="19" t="s">
        <v>334</v>
      </c>
      <c r="B46" s="19" t="s">
        <v>335</v>
      </c>
      <c r="C46" s="23">
        <v>34.99</v>
      </c>
      <c r="D46" s="20">
        <f>SUM(C46*0.75)</f>
        <v>26.2425</v>
      </c>
    </row>
    <row r="47" spans="1:4" ht="18.75" x14ac:dyDescent="0.3">
      <c r="A47" s="24" t="s">
        <v>56</v>
      </c>
      <c r="B47" s="30"/>
      <c r="C47" s="31"/>
      <c r="D47" s="32"/>
    </row>
    <row r="48" spans="1:4" ht="15.75" customHeight="1" x14ac:dyDescent="0.25">
      <c r="A48" s="33" t="s">
        <v>362</v>
      </c>
      <c r="B48" s="19" t="s">
        <v>57</v>
      </c>
      <c r="C48" s="20">
        <v>1595</v>
      </c>
      <c r="D48" s="34">
        <v>1279.9875000000002</v>
      </c>
    </row>
    <row r="49" spans="1:4" ht="15.75" customHeight="1" x14ac:dyDescent="0.25">
      <c r="A49" s="19" t="s">
        <v>336</v>
      </c>
      <c r="B49" s="19" t="s">
        <v>58</v>
      </c>
      <c r="C49" s="23">
        <v>729</v>
      </c>
      <c r="D49" s="34">
        <v>546.75</v>
      </c>
    </row>
    <row r="50" spans="1:4" ht="15.75" customHeight="1" x14ac:dyDescent="0.25">
      <c r="A50" s="35" t="s">
        <v>40</v>
      </c>
      <c r="B50" s="19" t="s">
        <v>329</v>
      </c>
      <c r="C50" s="20">
        <v>44.99</v>
      </c>
      <c r="D50" s="20">
        <f t="shared" ref="D50:D53" si="4">SUM(C50*0.75)</f>
        <v>33.7425</v>
      </c>
    </row>
    <row r="51" spans="1:4" ht="15.75" customHeight="1" x14ac:dyDescent="0.25">
      <c r="A51" s="35" t="s">
        <v>340</v>
      </c>
      <c r="B51" s="19" t="s">
        <v>341</v>
      </c>
      <c r="C51" s="20">
        <v>10.5</v>
      </c>
      <c r="D51" s="20">
        <f t="shared" si="4"/>
        <v>7.875</v>
      </c>
    </row>
    <row r="52" spans="1:4" ht="15.75" customHeight="1" x14ac:dyDescent="0.25">
      <c r="A52" s="35" t="s">
        <v>124</v>
      </c>
      <c r="B52" s="19" t="s">
        <v>330</v>
      </c>
      <c r="C52" s="23">
        <v>16.989999999999998</v>
      </c>
      <c r="D52" s="20">
        <f t="shared" si="4"/>
        <v>12.7425</v>
      </c>
    </row>
    <row r="53" spans="1:4" x14ac:dyDescent="0.25">
      <c r="A53" s="35" t="s">
        <v>342</v>
      </c>
      <c r="B53" s="19" t="s">
        <v>343</v>
      </c>
      <c r="C53" s="20">
        <v>73.989999999999995</v>
      </c>
      <c r="D53" s="20">
        <f t="shared" si="4"/>
        <v>55.492499999999993</v>
      </c>
    </row>
    <row r="54" spans="1:4" ht="18.75" x14ac:dyDescent="0.3">
      <c r="A54" s="24" t="s">
        <v>95</v>
      </c>
      <c r="B54" s="30"/>
      <c r="C54" s="31"/>
      <c r="D54" s="8"/>
    </row>
    <row r="55" spans="1:4" x14ac:dyDescent="0.25">
      <c r="A55" s="35" t="s">
        <v>96</v>
      </c>
      <c r="B55" s="19" t="s">
        <v>95</v>
      </c>
      <c r="C55" s="20">
        <v>399.95</v>
      </c>
      <c r="D55" s="20">
        <f>SUM(C55*0.75)</f>
        <v>299.96249999999998</v>
      </c>
    </row>
    <row r="56" spans="1:4" ht="18.75" x14ac:dyDescent="0.3">
      <c r="A56" s="24" t="s">
        <v>98</v>
      </c>
      <c r="B56" s="30"/>
      <c r="C56" s="31"/>
      <c r="D56" s="8"/>
    </row>
    <row r="57" spans="1:4" x14ac:dyDescent="0.25">
      <c r="A57" s="19" t="s">
        <v>363</v>
      </c>
      <c r="B57" s="19" t="s">
        <v>99</v>
      </c>
      <c r="C57" s="20">
        <v>1249</v>
      </c>
      <c r="D57" s="20">
        <v>731</v>
      </c>
    </row>
    <row r="58" spans="1:4" x14ac:dyDescent="0.25">
      <c r="A58" s="19" t="s">
        <v>364</v>
      </c>
      <c r="B58" s="19" t="s">
        <v>100</v>
      </c>
      <c r="C58" s="20">
        <v>510</v>
      </c>
      <c r="D58" s="20">
        <v>405</v>
      </c>
    </row>
    <row r="59" spans="1:4" x14ac:dyDescent="0.25">
      <c r="A59" s="19" t="s">
        <v>365</v>
      </c>
      <c r="B59" s="19" t="s">
        <v>101</v>
      </c>
      <c r="C59" s="20">
        <v>999</v>
      </c>
      <c r="D59" s="20">
        <v>405</v>
      </c>
    </row>
    <row r="60" spans="1:4" x14ac:dyDescent="0.25">
      <c r="A60" s="19" t="s">
        <v>366</v>
      </c>
      <c r="B60" s="19" t="s">
        <v>102</v>
      </c>
      <c r="C60" s="20">
        <v>999</v>
      </c>
      <c r="D60" s="20">
        <v>405</v>
      </c>
    </row>
    <row r="61" spans="1:4" x14ac:dyDescent="0.25">
      <c r="A61" s="19" t="s">
        <v>367</v>
      </c>
      <c r="B61" s="19" t="s">
        <v>103</v>
      </c>
      <c r="C61" s="20">
        <v>460</v>
      </c>
      <c r="D61" s="20">
        <v>354</v>
      </c>
    </row>
    <row r="62" spans="1:4" x14ac:dyDescent="0.25">
      <c r="A62" s="19" t="s">
        <v>368</v>
      </c>
      <c r="B62" s="19" t="s">
        <v>104</v>
      </c>
      <c r="C62" s="20">
        <v>460</v>
      </c>
      <c r="D62" s="20">
        <v>354</v>
      </c>
    </row>
    <row r="63" spans="1:4" x14ac:dyDescent="0.25">
      <c r="A63" s="19" t="s">
        <v>378</v>
      </c>
      <c r="B63" s="19" t="s">
        <v>379</v>
      </c>
      <c r="C63" s="20">
        <v>999</v>
      </c>
      <c r="D63" s="20">
        <v>405</v>
      </c>
    </row>
    <row r="64" spans="1:4" x14ac:dyDescent="0.25">
      <c r="A64" s="19" t="s">
        <v>369</v>
      </c>
      <c r="B64" s="19" t="s">
        <v>105</v>
      </c>
      <c r="C64" s="20">
        <v>1249</v>
      </c>
      <c r="D64" s="20">
        <v>731</v>
      </c>
    </row>
    <row r="65" spans="1:4" x14ac:dyDescent="0.25">
      <c r="A65" s="19" t="s">
        <v>370</v>
      </c>
      <c r="B65" s="19" t="s">
        <v>106</v>
      </c>
      <c r="C65" s="20">
        <v>1249</v>
      </c>
      <c r="D65" s="20">
        <v>731</v>
      </c>
    </row>
    <row r="66" spans="1:4" x14ac:dyDescent="0.25">
      <c r="A66" s="19" t="s">
        <v>371</v>
      </c>
      <c r="B66" s="19" t="s">
        <v>107</v>
      </c>
      <c r="C66" s="20">
        <v>1249</v>
      </c>
      <c r="D66" s="20">
        <v>731</v>
      </c>
    </row>
    <row r="67" spans="1:4" x14ac:dyDescent="0.25">
      <c r="A67" s="19" t="s">
        <v>372</v>
      </c>
      <c r="B67" s="19" t="s">
        <v>108</v>
      </c>
      <c r="C67" s="20">
        <v>1249</v>
      </c>
      <c r="D67" s="20">
        <v>731</v>
      </c>
    </row>
    <row r="68" spans="1:4" x14ac:dyDescent="0.25">
      <c r="A68" s="19" t="s">
        <v>380</v>
      </c>
      <c r="B68" s="19" t="s">
        <v>381</v>
      </c>
      <c r="C68" s="20">
        <v>1249</v>
      </c>
      <c r="D68" s="20">
        <v>731</v>
      </c>
    </row>
    <row r="69" spans="1:4" x14ac:dyDescent="0.25">
      <c r="A69" s="19" t="s">
        <v>109</v>
      </c>
      <c r="B69" s="19" t="s">
        <v>110</v>
      </c>
      <c r="C69" s="20">
        <v>679</v>
      </c>
      <c r="D69" s="20">
        <f t="shared" ref="D69" si="5">SUM(C69*0.75)</f>
        <v>509.25</v>
      </c>
    </row>
    <row r="70" spans="1:4" x14ac:dyDescent="0.25">
      <c r="A70" s="19" t="s">
        <v>337</v>
      </c>
      <c r="B70" s="19" t="s">
        <v>111</v>
      </c>
      <c r="C70" s="20">
        <v>1189</v>
      </c>
      <c r="D70" s="20">
        <v>771.75</v>
      </c>
    </row>
    <row r="71" spans="1:4" x14ac:dyDescent="0.25">
      <c r="A71" s="19" t="s">
        <v>338</v>
      </c>
      <c r="B71" s="19" t="s">
        <v>112</v>
      </c>
      <c r="C71" s="20">
        <v>1189</v>
      </c>
      <c r="D71" s="20">
        <v>771.75</v>
      </c>
    </row>
    <row r="72" spans="1:4" ht="18.75" x14ac:dyDescent="0.3">
      <c r="A72" s="24" t="s">
        <v>113</v>
      </c>
      <c r="B72" s="30"/>
      <c r="C72" s="31"/>
      <c r="D72" s="8"/>
    </row>
    <row r="73" spans="1:4" x14ac:dyDescent="0.25">
      <c r="A73" s="35" t="s">
        <v>116</v>
      </c>
      <c r="B73" s="19" t="s">
        <v>117</v>
      </c>
      <c r="C73" s="20">
        <v>16.989999999999998</v>
      </c>
      <c r="D73" s="20">
        <f t="shared" ref="D73:D81" si="6">SUM(C73*0.75)</f>
        <v>12.7425</v>
      </c>
    </row>
    <row r="74" spans="1:4" x14ac:dyDescent="0.25">
      <c r="A74" s="19" t="s">
        <v>118</v>
      </c>
      <c r="B74" s="19" t="s">
        <v>119</v>
      </c>
      <c r="C74" s="23">
        <v>27.99</v>
      </c>
      <c r="D74" s="20">
        <f t="shared" si="6"/>
        <v>20.9925</v>
      </c>
    </row>
    <row r="75" spans="1:4" x14ac:dyDescent="0.25">
      <c r="A75" s="19" t="s">
        <v>120</v>
      </c>
      <c r="B75" s="19" t="s">
        <v>121</v>
      </c>
      <c r="C75" s="23">
        <v>46.99</v>
      </c>
      <c r="D75" s="20">
        <f t="shared" si="6"/>
        <v>35.2425</v>
      </c>
    </row>
    <row r="76" spans="1:4" x14ac:dyDescent="0.25">
      <c r="A76" s="35" t="s">
        <v>122</v>
      </c>
      <c r="B76" s="19" t="s">
        <v>123</v>
      </c>
      <c r="C76" s="20">
        <v>111.99</v>
      </c>
      <c r="D76" s="20">
        <f t="shared" si="6"/>
        <v>83.992499999999993</v>
      </c>
    </row>
    <row r="77" spans="1:4" x14ac:dyDescent="0.25">
      <c r="A77" s="29" t="s">
        <v>124</v>
      </c>
      <c r="B77" s="29" t="s">
        <v>125</v>
      </c>
      <c r="C77" s="20">
        <v>16.989999999999998</v>
      </c>
      <c r="D77" s="20">
        <f t="shared" si="6"/>
        <v>12.7425</v>
      </c>
    </row>
    <row r="78" spans="1:4" x14ac:dyDescent="0.25">
      <c r="A78" s="35" t="s">
        <v>126</v>
      </c>
      <c r="B78" s="19" t="s">
        <v>127</v>
      </c>
      <c r="C78" s="20">
        <v>42.99</v>
      </c>
      <c r="D78" s="20">
        <f t="shared" si="6"/>
        <v>32.2425</v>
      </c>
    </row>
    <row r="79" spans="1:4" x14ac:dyDescent="0.25">
      <c r="A79" s="35" t="s">
        <v>128</v>
      </c>
      <c r="B79" s="19" t="s">
        <v>129</v>
      </c>
      <c r="C79" s="20">
        <v>35.99</v>
      </c>
      <c r="D79" s="20">
        <f t="shared" si="6"/>
        <v>26.9925</v>
      </c>
    </row>
    <row r="80" spans="1:4" x14ac:dyDescent="0.25">
      <c r="A80" s="19" t="s">
        <v>356</v>
      </c>
      <c r="B80" s="19" t="s">
        <v>357</v>
      </c>
      <c r="C80" s="20">
        <v>1698</v>
      </c>
      <c r="D80" s="20">
        <f t="shared" si="6"/>
        <v>1273.5</v>
      </c>
    </row>
    <row r="81" spans="1:4" x14ac:dyDescent="0.25">
      <c r="A81" s="19" t="s">
        <v>114</v>
      </c>
      <c r="B81" s="19" t="s">
        <v>115</v>
      </c>
      <c r="C81" s="20">
        <v>1005</v>
      </c>
      <c r="D81" s="20">
        <f t="shared" si="6"/>
        <v>753.75</v>
      </c>
    </row>
    <row r="82" spans="1:4" ht="18.75" x14ac:dyDescent="0.3">
      <c r="A82" s="24" t="s">
        <v>209</v>
      </c>
      <c r="B82" s="30"/>
      <c r="C82" s="31"/>
      <c r="D82" s="8"/>
    </row>
    <row r="83" spans="1:4" x14ac:dyDescent="0.25">
      <c r="A83" s="19" t="s">
        <v>210</v>
      </c>
      <c r="B83" s="19" t="s">
        <v>211</v>
      </c>
      <c r="C83" s="20">
        <v>72.989999999999995</v>
      </c>
      <c r="D83" s="20">
        <f t="shared" ref="D83:D101" si="7">SUM(C83*0.75)</f>
        <v>54.742499999999993</v>
      </c>
    </row>
    <row r="84" spans="1:4" x14ac:dyDescent="0.25">
      <c r="A84" s="19" t="s">
        <v>212</v>
      </c>
      <c r="B84" s="19" t="s">
        <v>213</v>
      </c>
      <c r="C84" s="20">
        <v>53.99</v>
      </c>
      <c r="D84" s="20">
        <f t="shared" si="7"/>
        <v>40.4925</v>
      </c>
    </row>
    <row r="85" spans="1:4" x14ac:dyDescent="0.25">
      <c r="A85" s="19" t="s">
        <v>214</v>
      </c>
      <c r="B85" s="19" t="s">
        <v>215</v>
      </c>
      <c r="C85" s="20">
        <v>27.99</v>
      </c>
      <c r="D85" s="20">
        <f t="shared" si="7"/>
        <v>20.9925</v>
      </c>
    </row>
    <row r="86" spans="1:4" x14ac:dyDescent="0.25">
      <c r="A86" s="19" t="s">
        <v>216</v>
      </c>
      <c r="B86" s="19" t="s">
        <v>217</v>
      </c>
      <c r="C86" s="20">
        <v>308.99</v>
      </c>
      <c r="D86" s="20">
        <f t="shared" si="7"/>
        <v>231.74250000000001</v>
      </c>
    </row>
    <row r="87" spans="1:4" x14ac:dyDescent="0.25">
      <c r="A87" s="19" t="s">
        <v>218</v>
      </c>
      <c r="B87" s="19" t="s">
        <v>219</v>
      </c>
      <c r="C87" s="20">
        <v>409</v>
      </c>
      <c r="D87" s="20">
        <f t="shared" si="7"/>
        <v>306.75</v>
      </c>
    </row>
    <row r="88" spans="1:4" x14ac:dyDescent="0.25">
      <c r="A88" s="19" t="s">
        <v>220</v>
      </c>
      <c r="B88" s="19" t="s">
        <v>221</v>
      </c>
      <c r="C88" s="20">
        <v>510</v>
      </c>
      <c r="D88" s="20">
        <f t="shared" si="7"/>
        <v>382.5</v>
      </c>
    </row>
    <row r="89" spans="1:4" x14ac:dyDescent="0.25">
      <c r="A89" s="19" t="s">
        <v>222</v>
      </c>
      <c r="B89" s="19" t="s">
        <v>223</v>
      </c>
      <c r="C89" s="20">
        <v>136.99</v>
      </c>
      <c r="D89" s="20">
        <f t="shared" si="7"/>
        <v>102.74250000000001</v>
      </c>
    </row>
    <row r="90" spans="1:4" x14ac:dyDescent="0.25">
      <c r="A90" s="19" t="s">
        <v>224</v>
      </c>
      <c r="B90" s="19" t="s">
        <v>225</v>
      </c>
      <c r="C90" s="20">
        <v>119.95</v>
      </c>
      <c r="D90" s="20">
        <f t="shared" si="7"/>
        <v>89.962500000000006</v>
      </c>
    </row>
    <row r="91" spans="1:4" x14ac:dyDescent="0.25">
      <c r="A91" s="19" t="s">
        <v>226</v>
      </c>
      <c r="B91" s="19" t="s">
        <v>227</v>
      </c>
      <c r="C91" s="20">
        <v>350</v>
      </c>
      <c r="D91" s="20">
        <f t="shared" si="7"/>
        <v>262.5</v>
      </c>
    </row>
    <row r="92" spans="1:4" x14ac:dyDescent="0.25">
      <c r="A92" s="19" t="s">
        <v>228</v>
      </c>
      <c r="B92" s="36" t="s">
        <v>229</v>
      </c>
      <c r="C92" s="20">
        <v>350</v>
      </c>
      <c r="D92" s="20">
        <f t="shared" si="7"/>
        <v>262.5</v>
      </c>
    </row>
    <row r="93" spans="1:4" x14ac:dyDescent="0.25">
      <c r="A93" s="29" t="s">
        <v>230</v>
      </c>
      <c r="B93" s="29" t="s">
        <v>231</v>
      </c>
      <c r="C93" s="20">
        <v>31.99</v>
      </c>
      <c r="D93" s="20">
        <f t="shared" si="7"/>
        <v>23.9925</v>
      </c>
    </row>
    <row r="94" spans="1:4" x14ac:dyDescent="0.25">
      <c r="A94" s="29" t="s">
        <v>232</v>
      </c>
      <c r="B94" s="29" t="s">
        <v>233</v>
      </c>
      <c r="C94" s="20">
        <v>27.99</v>
      </c>
      <c r="D94" s="20">
        <f t="shared" si="7"/>
        <v>20.9925</v>
      </c>
    </row>
    <row r="95" spans="1:4" x14ac:dyDescent="0.25">
      <c r="A95" s="29" t="s">
        <v>97</v>
      </c>
      <c r="B95" s="29" t="s">
        <v>234</v>
      </c>
      <c r="C95" s="37">
        <v>75.989999999999995</v>
      </c>
      <c r="D95" s="20">
        <f t="shared" si="7"/>
        <v>56.992499999999993</v>
      </c>
    </row>
    <row r="96" spans="1:4" x14ac:dyDescent="0.25">
      <c r="A96" s="19" t="s">
        <v>235</v>
      </c>
      <c r="B96" s="19" t="s">
        <v>236</v>
      </c>
      <c r="C96" s="20">
        <v>52.99</v>
      </c>
      <c r="D96" s="20">
        <f t="shared" si="7"/>
        <v>39.7425</v>
      </c>
    </row>
    <row r="97" spans="1:4" x14ac:dyDescent="0.25">
      <c r="A97" s="29" t="s">
        <v>237</v>
      </c>
      <c r="B97" s="29" t="s">
        <v>238</v>
      </c>
      <c r="C97" s="20">
        <v>57.99</v>
      </c>
      <c r="D97" s="20">
        <f t="shared" si="7"/>
        <v>43.4925</v>
      </c>
    </row>
    <row r="98" spans="1:4" x14ac:dyDescent="0.25">
      <c r="A98" s="19" t="s">
        <v>16</v>
      </c>
      <c r="B98" s="19" t="s">
        <v>239</v>
      </c>
      <c r="C98" s="20">
        <v>73.989999999999995</v>
      </c>
      <c r="D98" s="20">
        <f t="shared" si="7"/>
        <v>55.492499999999993</v>
      </c>
    </row>
    <row r="99" spans="1:4" x14ac:dyDescent="0.25">
      <c r="A99" s="19" t="s">
        <v>240</v>
      </c>
      <c r="B99" s="19" t="s">
        <v>241</v>
      </c>
      <c r="C99" s="20">
        <v>58.99</v>
      </c>
      <c r="D99" s="20">
        <f t="shared" si="7"/>
        <v>44.2425</v>
      </c>
    </row>
    <row r="100" spans="1:4" x14ac:dyDescent="0.25">
      <c r="A100" s="19" t="s">
        <v>242</v>
      </c>
      <c r="B100" s="19" t="s">
        <v>243</v>
      </c>
      <c r="C100" s="20">
        <v>13.99</v>
      </c>
      <c r="D100" s="20">
        <f t="shared" si="7"/>
        <v>10.4925</v>
      </c>
    </row>
    <row r="101" spans="1:4" x14ac:dyDescent="0.25">
      <c r="A101" s="19" t="s">
        <v>244</v>
      </c>
      <c r="B101" s="19" t="s">
        <v>245</v>
      </c>
      <c r="C101" s="37">
        <v>90.99</v>
      </c>
      <c r="D101" s="20">
        <f t="shared" si="7"/>
        <v>68.242499999999993</v>
      </c>
    </row>
    <row r="102" spans="1:4" ht="18.75" x14ac:dyDescent="0.3">
      <c r="A102" s="38" t="s">
        <v>246</v>
      </c>
      <c r="B102" s="39"/>
      <c r="C102" s="40"/>
      <c r="D102" s="8"/>
    </row>
    <row r="103" spans="1:4" x14ac:dyDescent="0.25">
      <c r="A103" s="41" t="s">
        <v>247</v>
      </c>
      <c r="B103" s="41" t="s">
        <v>248</v>
      </c>
      <c r="C103" s="20">
        <v>25.99</v>
      </c>
      <c r="D103" s="20">
        <f t="shared" ref="D103:D143" si="8">SUM(C103*0.75)</f>
        <v>19.4925</v>
      </c>
    </row>
    <row r="104" spans="1:4" x14ac:dyDescent="0.25">
      <c r="A104" s="41" t="s">
        <v>249</v>
      </c>
      <c r="B104" s="41" t="s">
        <v>250</v>
      </c>
      <c r="C104" s="20">
        <v>23.99</v>
      </c>
      <c r="D104" s="20">
        <f t="shared" si="8"/>
        <v>17.9925</v>
      </c>
    </row>
    <row r="105" spans="1:4" x14ac:dyDescent="0.25">
      <c r="A105" s="41" t="s">
        <v>251</v>
      </c>
      <c r="B105" s="41" t="s">
        <v>252</v>
      </c>
      <c r="C105" s="20">
        <v>25.99</v>
      </c>
      <c r="D105" s="20">
        <f t="shared" si="8"/>
        <v>19.4925</v>
      </c>
    </row>
    <row r="106" spans="1:4" x14ac:dyDescent="0.25">
      <c r="A106" s="41" t="s">
        <v>253</v>
      </c>
      <c r="B106" s="41" t="s">
        <v>254</v>
      </c>
      <c r="C106" s="20">
        <v>25.99</v>
      </c>
      <c r="D106" s="20">
        <f t="shared" si="8"/>
        <v>19.4925</v>
      </c>
    </row>
    <row r="107" spans="1:4" x14ac:dyDescent="0.25">
      <c r="A107" s="41" t="s">
        <v>255</v>
      </c>
      <c r="B107" s="41" t="s">
        <v>256</v>
      </c>
      <c r="C107" s="20">
        <v>25.99</v>
      </c>
      <c r="D107" s="20">
        <f t="shared" si="8"/>
        <v>19.4925</v>
      </c>
    </row>
    <row r="108" spans="1:4" x14ac:dyDescent="0.25">
      <c r="A108" s="41" t="s">
        <v>257</v>
      </c>
      <c r="B108" s="41" t="s">
        <v>258</v>
      </c>
      <c r="C108" s="20">
        <v>25.99</v>
      </c>
      <c r="D108" s="20">
        <f t="shared" si="8"/>
        <v>19.4925</v>
      </c>
    </row>
    <row r="109" spans="1:4" x14ac:dyDescent="0.25">
      <c r="A109" s="41" t="s">
        <v>344</v>
      </c>
      <c r="B109" s="41" t="s">
        <v>345</v>
      </c>
      <c r="C109" s="20">
        <v>25.99</v>
      </c>
      <c r="D109" s="20">
        <f t="shared" si="8"/>
        <v>19.4925</v>
      </c>
    </row>
    <row r="110" spans="1:4" x14ac:dyDescent="0.25">
      <c r="A110" s="41" t="s">
        <v>259</v>
      </c>
      <c r="B110" s="41" t="s">
        <v>260</v>
      </c>
      <c r="C110" s="20">
        <v>25.99</v>
      </c>
      <c r="D110" s="20">
        <f t="shared" si="8"/>
        <v>19.4925</v>
      </c>
    </row>
    <row r="111" spans="1:4" x14ac:dyDescent="0.25">
      <c r="A111" s="41" t="s">
        <v>261</v>
      </c>
      <c r="B111" s="41" t="s">
        <v>262</v>
      </c>
      <c r="C111" s="20">
        <v>25.99</v>
      </c>
      <c r="D111" s="20">
        <f t="shared" si="8"/>
        <v>19.4925</v>
      </c>
    </row>
    <row r="112" spans="1:4" x14ac:dyDescent="0.25">
      <c r="A112" s="41" t="s">
        <v>263</v>
      </c>
      <c r="B112" s="41" t="s">
        <v>264</v>
      </c>
      <c r="C112" s="20">
        <v>25.99</v>
      </c>
      <c r="D112" s="20">
        <f t="shared" si="8"/>
        <v>19.4925</v>
      </c>
    </row>
    <row r="113" spans="1:4" x14ac:dyDescent="0.25">
      <c r="A113" s="41" t="s">
        <v>265</v>
      </c>
      <c r="B113" s="41" t="s">
        <v>266</v>
      </c>
      <c r="C113" s="20">
        <v>25.99</v>
      </c>
      <c r="D113" s="20">
        <f t="shared" si="8"/>
        <v>19.4925</v>
      </c>
    </row>
    <row r="114" spans="1:4" x14ac:dyDescent="0.25">
      <c r="A114" s="42" t="s">
        <v>267</v>
      </c>
      <c r="B114" s="42" t="s">
        <v>268</v>
      </c>
      <c r="C114" s="20">
        <v>49.99</v>
      </c>
      <c r="D114" s="20">
        <f t="shared" si="8"/>
        <v>37.4925</v>
      </c>
    </row>
    <row r="115" spans="1:4" x14ac:dyDescent="0.25">
      <c r="A115" s="42" t="s">
        <v>269</v>
      </c>
      <c r="B115" s="42" t="s">
        <v>270</v>
      </c>
      <c r="C115" s="20">
        <v>25.99</v>
      </c>
      <c r="D115" s="20">
        <f t="shared" si="8"/>
        <v>19.4925</v>
      </c>
    </row>
    <row r="116" spans="1:4" x14ac:dyDescent="0.25">
      <c r="A116" s="42" t="s">
        <v>271</v>
      </c>
      <c r="B116" s="42" t="s">
        <v>272</v>
      </c>
      <c r="C116" s="20">
        <v>25.99</v>
      </c>
      <c r="D116" s="20">
        <f t="shared" si="8"/>
        <v>19.4925</v>
      </c>
    </row>
    <row r="117" spans="1:4" x14ac:dyDescent="0.25">
      <c r="A117" s="42" t="s">
        <v>273</v>
      </c>
      <c r="B117" s="42" t="s">
        <v>274</v>
      </c>
      <c r="C117" s="20">
        <v>45.99</v>
      </c>
      <c r="D117" s="20">
        <f t="shared" si="8"/>
        <v>34.4925</v>
      </c>
    </row>
    <row r="118" spans="1:4" x14ac:dyDescent="0.25">
      <c r="A118" s="42" t="s">
        <v>275</v>
      </c>
      <c r="B118" s="42" t="s">
        <v>276</v>
      </c>
      <c r="C118" s="20">
        <v>25.99</v>
      </c>
      <c r="D118" s="20">
        <f t="shared" si="8"/>
        <v>19.4925</v>
      </c>
    </row>
    <row r="119" spans="1:4" x14ac:dyDescent="0.25">
      <c r="A119" s="42" t="s">
        <v>277</v>
      </c>
      <c r="B119" s="42" t="s">
        <v>278</v>
      </c>
      <c r="C119" s="20">
        <v>25.99</v>
      </c>
      <c r="D119" s="20">
        <f t="shared" si="8"/>
        <v>19.4925</v>
      </c>
    </row>
    <row r="120" spans="1:4" x14ac:dyDescent="0.25">
      <c r="A120" s="42" t="s">
        <v>279</v>
      </c>
      <c r="B120" s="42" t="s">
        <v>280</v>
      </c>
      <c r="C120" s="20">
        <v>25.99</v>
      </c>
      <c r="D120" s="20">
        <v>19.489999999999998</v>
      </c>
    </row>
    <row r="121" spans="1:4" x14ac:dyDescent="0.25">
      <c r="A121" s="42" t="s">
        <v>281</v>
      </c>
      <c r="B121" s="42" t="s">
        <v>282</v>
      </c>
      <c r="C121" s="20">
        <v>25.99</v>
      </c>
      <c r="D121" s="20">
        <f t="shared" si="8"/>
        <v>19.4925</v>
      </c>
    </row>
    <row r="122" spans="1:4" x14ac:dyDescent="0.25">
      <c r="A122" s="42" t="s">
        <v>283</v>
      </c>
      <c r="B122" s="42" t="s">
        <v>284</v>
      </c>
      <c r="C122" s="20">
        <v>25.99</v>
      </c>
      <c r="D122" s="20">
        <f t="shared" si="8"/>
        <v>19.4925</v>
      </c>
    </row>
    <row r="123" spans="1:4" x14ac:dyDescent="0.25">
      <c r="A123" s="42" t="s">
        <v>285</v>
      </c>
      <c r="B123" s="42" t="s">
        <v>286</v>
      </c>
      <c r="C123" s="20">
        <v>43.99</v>
      </c>
      <c r="D123" s="20">
        <f t="shared" si="8"/>
        <v>32.9925</v>
      </c>
    </row>
    <row r="124" spans="1:4" x14ac:dyDescent="0.25">
      <c r="A124" s="42" t="s">
        <v>346</v>
      </c>
      <c r="B124" s="42" t="s">
        <v>347</v>
      </c>
      <c r="C124" s="20">
        <v>25.99</v>
      </c>
      <c r="D124" s="20">
        <f t="shared" si="8"/>
        <v>19.4925</v>
      </c>
    </row>
    <row r="125" spans="1:4" x14ac:dyDescent="0.25">
      <c r="A125" s="42" t="s">
        <v>287</v>
      </c>
      <c r="B125" s="42" t="s">
        <v>288</v>
      </c>
      <c r="C125" s="20">
        <v>23.99</v>
      </c>
      <c r="D125" s="20">
        <f t="shared" si="8"/>
        <v>17.9925</v>
      </c>
    </row>
    <row r="126" spans="1:4" x14ac:dyDescent="0.25">
      <c r="A126" s="42" t="s">
        <v>289</v>
      </c>
      <c r="B126" s="42" t="s">
        <v>290</v>
      </c>
      <c r="C126" s="20">
        <v>25.99</v>
      </c>
      <c r="D126" s="20">
        <f t="shared" si="8"/>
        <v>19.4925</v>
      </c>
    </row>
    <row r="127" spans="1:4" x14ac:dyDescent="0.25">
      <c r="A127" s="42" t="s">
        <v>291</v>
      </c>
      <c r="B127" s="42" t="s">
        <v>292</v>
      </c>
      <c r="C127" s="20">
        <v>23.95</v>
      </c>
      <c r="D127" s="20">
        <f t="shared" si="8"/>
        <v>17.962499999999999</v>
      </c>
    </row>
    <row r="128" spans="1:4" x14ac:dyDescent="0.25">
      <c r="A128" s="42" t="s">
        <v>293</v>
      </c>
      <c r="B128" s="42" t="s">
        <v>294</v>
      </c>
      <c r="C128" s="20">
        <v>23.99</v>
      </c>
      <c r="D128" s="20">
        <f t="shared" si="8"/>
        <v>17.9925</v>
      </c>
    </row>
    <row r="129" spans="1:4" x14ac:dyDescent="0.25">
      <c r="A129" s="42" t="s">
        <v>295</v>
      </c>
      <c r="B129" s="42" t="s">
        <v>296</v>
      </c>
      <c r="C129" s="20">
        <v>23.99</v>
      </c>
      <c r="D129" s="20">
        <f t="shared" si="8"/>
        <v>17.9925</v>
      </c>
    </row>
    <row r="130" spans="1:4" x14ac:dyDescent="0.25">
      <c r="A130" s="42" t="s">
        <v>297</v>
      </c>
      <c r="B130" s="42" t="s">
        <v>298</v>
      </c>
      <c r="C130" s="20">
        <v>25.99</v>
      </c>
      <c r="D130" s="20">
        <f t="shared" si="8"/>
        <v>19.4925</v>
      </c>
    </row>
    <row r="131" spans="1:4" x14ac:dyDescent="0.25">
      <c r="A131" s="42" t="s">
        <v>299</v>
      </c>
      <c r="B131" s="42" t="s">
        <v>300</v>
      </c>
      <c r="C131" s="20">
        <v>25.99</v>
      </c>
      <c r="D131" s="20">
        <f t="shared" si="8"/>
        <v>19.4925</v>
      </c>
    </row>
    <row r="132" spans="1:4" x14ac:dyDescent="0.25">
      <c r="A132" s="42" t="s">
        <v>301</v>
      </c>
      <c r="B132" s="42" t="s">
        <v>302</v>
      </c>
      <c r="C132" s="20">
        <v>25.99</v>
      </c>
      <c r="D132" s="20">
        <f t="shared" si="8"/>
        <v>19.4925</v>
      </c>
    </row>
    <row r="133" spans="1:4" x14ac:dyDescent="0.25">
      <c r="A133" s="42" t="s">
        <v>303</v>
      </c>
      <c r="B133" s="42" t="s">
        <v>304</v>
      </c>
      <c r="C133" s="20">
        <v>25.99</v>
      </c>
      <c r="D133" s="20">
        <f t="shared" si="8"/>
        <v>19.4925</v>
      </c>
    </row>
    <row r="134" spans="1:4" x14ac:dyDescent="0.25">
      <c r="A134" s="42" t="s">
        <v>305</v>
      </c>
      <c r="B134" s="42" t="s">
        <v>306</v>
      </c>
      <c r="C134" s="20">
        <v>22.35</v>
      </c>
      <c r="D134" s="20">
        <f t="shared" si="8"/>
        <v>16.762500000000003</v>
      </c>
    </row>
    <row r="135" spans="1:4" x14ac:dyDescent="0.25">
      <c r="A135" s="42" t="s">
        <v>307</v>
      </c>
      <c r="B135" s="42" t="s">
        <v>308</v>
      </c>
      <c r="C135" s="20">
        <v>25.99</v>
      </c>
      <c r="D135" s="20">
        <f t="shared" si="8"/>
        <v>19.4925</v>
      </c>
    </row>
    <row r="136" spans="1:4" x14ac:dyDescent="0.25">
      <c r="A136" s="42" t="s">
        <v>309</v>
      </c>
      <c r="B136" s="42" t="s">
        <v>310</v>
      </c>
      <c r="C136" s="20">
        <v>45.99</v>
      </c>
      <c r="D136" s="20">
        <f t="shared" si="8"/>
        <v>34.4925</v>
      </c>
    </row>
    <row r="137" spans="1:4" x14ac:dyDescent="0.25">
      <c r="A137" s="42" t="s">
        <v>311</v>
      </c>
      <c r="B137" s="42" t="s">
        <v>312</v>
      </c>
      <c r="C137" s="20">
        <v>45.99</v>
      </c>
      <c r="D137" s="20">
        <f t="shared" si="8"/>
        <v>34.4925</v>
      </c>
    </row>
    <row r="138" spans="1:4" x14ac:dyDescent="0.25">
      <c r="A138" s="42" t="s">
        <v>313</v>
      </c>
      <c r="B138" s="42" t="s">
        <v>314</v>
      </c>
      <c r="C138" s="20">
        <v>25.99</v>
      </c>
      <c r="D138" s="20">
        <f t="shared" si="8"/>
        <v>19.4925</v>
      </c>
    </row>
    <row r="139" spans="1:4" x14ac:dyDescent="0.25">
      <c r="A139" s="42" t="s">
        <v>315</v>
      </c>
      <c r="B139" s="42" t="s">
        <v>316</v>
      </c>
      <c r="C139" s="20">
        <v>26.75</v>
      </c>
      <c r="D139" s="20">
        <f t="shared" si="8"/>
        <v>20.0625</v>
      </c>
    </row>
    <row r="140" spans="1:4" x14ac:dyDescent="0.25">
      <c r="A140" s="42" t="s">
        <v>317</v>
      </c>
      <c r="B140" s="42" t="s">
        <v>318</v>
      </c>
      <c r="C140" s="20">
        <v>25.99</v>
      </c>
      <c r="D140" s="20">
        <f t="shared" si="8"/>
        <v>19.4925</v>
      </c>
    </row>
    <row r="141" spans="1:4" x14ac:dyDescent="0.25">
      <c r="A141" s="42" t="s">
        <v>319</v>
      </c>
      <c r="B141" s="42" t="s">
        <v>320</v>
      </c>
      <c r="C141" s="20">
        <v>25.99</v>
      </c>
      <c r="D141" s="20">
        <f t="shared" si="8"/>
        <v>19.4925</v>
      </c>
    </row>
    <row r="142" spans="1:4" x14ac:dyDescent="0.25">
      <c r="A142" s="19" t="s">
        <v>321</v>
      </c>
      <c r="B142" s="19" t="s">
        <v>322</v>
      </c>
      <c r="C142" s="20">
        <v>21.99</v>
      </c>
      <c r="D142" s="20">
        <f t="shared" si="8"/>
        <v>16.4925</v>
      </c>
    </row>
    <row r="143" spans="1:4" x14ac:dyDescent="0.25">
      <c r="A143" s="19" t="s">
        <v>323</v>
      </c>
      <c r="B143" s="19" t="s">
        <v>324</v>
      </c>
      <c r="C143" s="20">
        <v>22.99</v>
      </c>
      <c r="D143" s="20">
        <f t="shared" si="8"/>
        <v>17.2425</v>
      </c>
    </row>
    <row r="144" spans="1:4" x14ac:dyDescent="0.25">
      <c r="A144" s="4" t="s">
        <v>325</v>
      </c>
      <c r="B144" s="43" t="s">
        <v>326</v>
      </c>
      <c r="C144" s="20">
        <v>27.25</v>
      </c>
      <c r="D144" s="44">
        <v>20.440000000000001</v>
      </c>
    </row>
    <row r="145" spans="1:4" x14ac:dyDescent="0.25">
      <c r="A145" s="4" t="s">
        <v>373</v>
      </c>
      <c r="B145" s="43" t="s">
        <v>374</v>
      </c>
      <c r="C145" s="20">
        <v>22.99</v>
      </c>
      <c r="D145" s="44">
        <v>17.239999999999998</v>
      </c>
    </row>
    <row r="146" spans="1:4" ht="18.75" x14ac:dyDescent="0.3">
      <c r="A146" s="24" t="s">
        <v>377</v>
      </c>
      <c r="B146" s="25"/>
      <c r="C146" s="26"/>
      <c r="D146" s="8"/>
    </row>
    <row r="147" spans="1:4" x14ac:dyDescent="0.25">
      <c r="A147" s="29" t="s">
        <v>59</v>
      </c>
      <c r="B147" s="19" t="s">
        <v>60</v>
      </c>
      <c r="C147" s="23">
        <v>63.99</v>
      </c>
      <c r="D147" s="20">
        <f t="shared" ref="D147:D167" si="9">SUM(C147*0.75)</f>
        <v>47.9925</v>
      </c>
    </row>
    <row r="148" spans="1:4" x14ac:dyDescent="0.25">
      <c r="A148" s="19" t="s">
        <v>10</v>
      </c>
      <c r="B148" s="19" t="s">
        <v>25</v>
      </c>
      <c r="C148" s="23">
        <v>53.99</v>
      </c>
      <c r="D148" s="20">
        <f t="shared" si="9"/>
        <v>40.4925</v>
      </c>
    </row>
    <row r="149" spans="1:4" x14ac:dyDescent="0.25">
      <c r="A149" s="19" t="s">
        <v>17</v>
      </c>
      <c r="B149" s="19" t="s">
        <v>18</v>
      </c>
      <c r="C149" s="23">
        <v>21.99</v>
      </c>
      <c r="D149" s="20">
        <f t="shared" si="9"/>
        <v>16.4925</v>
      </c>
    </row>
    <row r="150" spans="1:4" x14ac:dyDescent="0.25">
      <c r="A150" s="19" t="s">
        <v>19</v>
      </c>
      <c r="B150" s="19" t="s">
        <v>20</v>
      </c>
      <c r="C150" s="23">
        <v>41.99</v>
      </c>
      <c r="D150" s="20">
        <f t="shared" si="9"/>
        <v>31.4925</v>
      </c>
    </row>
    <row r="151" spans="1:4" x14ac:dyDescent="0.25">
      <c r="A151" s="29" t="s">
        <v>61</v>
      </c>
      <c r="B151" s="19" t="s">
        <v>26</v>
      </c>
      <c r="C151" s="23">
        <v>13.99</v>
      </c>
      <c r="D151" s="20">
        <f t="shared" si="9"/>
        <v>10.4925</v>
      </c>
    </row>
    <row r="152" spans="1:4" x14ac:dyDescent="0.25">
      <c r="A152" s="19" t="s">
        <v>8</v>
      </c>
      <c r="B152" s="19" t="s">
        <v>26</v>
      </c>
      <c r="C152" s="23">
        <v>10.99</v>
      </c>
      <c r="D152" s="20">
        <f t="shared" si="9"/>
        <v>8.2424999999999997</v>
      </c>
    </row>
    <row r="153" spans="1:4" x14ac:dyDescent="0.25">
      <c r="A153" s="19" t="s">
        <v>62</v>
      </c>
      <c r="B153" s="19" t="s">
        <v>63</v>
      </c>
      <c r="C153" s="23">
        <v>262</v>
      </c>
      <c r="D153" s="20">
        <f t="shared" si="9"/>
        <v>196.5</v>
      </c>
    </row>
    <row r="154" spans="1:4" x14ac:dyDescent="0.25">
      <c r="A154" s="19" t="s">
        <v>29</v>
      </c>
      <c r="B154" s="19" t="s">
        <v>30</v>
      </c>
      <c r="C154" s="23">
        <v>276.99</v>
      </c>
      <c r="D154" s="20">
        <f t="shared" si="9"/>
        <v>207.74250000000001</v>
      </c>
    </row>
    <row r="155" spans="1:4" x14ac:dyDescent="0.25">
      <c r="A155" s="19" t="s">
        <v>12</v>
      </c>
      <c r="B155" s="19" t="s">
        <v>13</v>
      </c>
      <c r="C155" s="23">
        <v>299.95</v>
      </c>
      <c r="D155" s="20">
        <f t="shared" si="9"/>
        <v>224.96249999999998</v>
      </c>
    </row>
    <row r="156" spans="1:4" x14ac:dyDescent="0.25">
      <c r="A156" s="19" t="s">
        <v>68</v>
      </c>
      <c r="B156" s="19" t="s">
        <v>69</v>
      </c>
      <c r="C156" s="23">
        <v>26.99</v>
      </c>
      <c r="D156" s="20">
        <f t="shared" si="9"/>
        <v>20.2425</v>
      </c>
    </row>
    <row r="157" spans="1:4" x14ac:dyDescent="0.25">
      <c r="A157" s="19" t="s">
        <v>31</v>
      </c>
      <c r="B157" s="19" t="s">
        <v>32</v>
      </c>
      <c r="C157" s="23">
        <v>26.99</v>
      </c>
      <c r="D157" s="20">
        <f t="shared" si="9"/>
        <v>20.2425</v>
      </c>
    </row>
    <row r="158" spans="1:4" x14ac:dyDescent="0.25">
      <c r="A158" s="19" t="s">
        <v>64</v>
      </c>
      <c r="B158" s="19" t="s">
        <v>65</v>
      </c>
      <c r="C158" s="23">
        <v>314.99</v>
      </c>
      <c r="D158" s="20">
        <f t="shared" si="9"/>
        <v>236.24250000000001</v>
      </c>
    </row>
    <row r="159" spans="1:4" x14ac:dyDescent="0.25">
      <c r="A159" s="19" t="s">
        <v>66</v>
      </c>
      <c r="B159" s="19" t="s">
        <v>67</v>
      </c>
      <c r="C159" s="23">
        <v>212.99</v>
      </c>
      <c r="D159" s="20">
        <f t="shared" si="9"/>
        <v>159.74250000000001</v>
      </c>
    </row>
    <row r="160" spans="1:4" x14ac:dyDescent="0.25">
      <c r="A160" s="19" t="s">
        <v>70</v>
      </c>
      <c r="B160" s="19" t="s">
        <v>71</v>
      </c>
      <c r="C160" s="23">
        <v>69.989999999999995</v>
      </c>
      <c r="D160" s="20">
        <f t="shared" si="9"/>
        <v>52.492499999999993</v>
      </c>
    </row>
    <row r="161" spans="1:4" x14ac:dyDescent="0.25">
      <c r="A161" s="19" t="s">
        <v>27</v>
      </c>
      <c r="B161" s="19" t="s">
        <v>28</v>
      </c>
      <c r="C161" s="23">
        <v>61.99</v>
      </c>
      <c r="D161" s="20">
        <f t="shared" si="9"/>
        <v>46.4925</v>
      </c>
    </row>
    <row r="162" spans="1:4" x14ac:dyDescent="0.25">
      <c r="A162" s="19" t="s">
        <v>33</v>
      </c>
      <c r="B162" s="19" t="s">
        <v>34</v>
      </c>
      <c r="C162" s="23">
        <v>298</v>
      </c>
      <c r="D162" s="20">
        <f t="shared" si="9"/>
        <v>223.5</v>
      </c>
    </row>
    <row r="163" spans="1:4" x14ac:dyDescent="0.25">
      <c r="A163" s="19" t="s">
        <v>35</v>
      </c>
      <c r="B163" s="19" t="s">
        <v>36</v>
      </c>
      <c r="C163" s="23">
        <v>344</v>
      </c>
      <c r="D163" s="20">
        <f t="shared" si="9"/>
        <v>258</v>
      </c>
    </row>
    <row r="164" spans="1:4" x14ac:dyDescent="0.25">
      <c r="A164" s="19" t="s">
        <v>76</v>
      </c>
      <c r="B164" s="19" t="s">
        <v>77</v>
      </c>
      <c r="C164" s="23">
        <v>272.99</v>
      </c>
      <c r="D164" s="20">
        <f t="shared" si="9"/>
        <v>204.74250000000001</v>
      </c>
    </row>
    <row r="165" spans="1:4" x14ac:dyDescent="0.25">
      <c r="A165" s="19" t="s">
        <v>78</v>
      </c>
      <c r="B165" s="19" t="s">
        <v>79</v>
      </c>
      <c r="C165" s="23">
        <v>311.99</v>
      </c>
      <c r="D165" s="20">
        <f t="shared" si="9"/>
        <v>233.99250000000001</v>
      </c>
    </row>
    <row r="166" spans="1:4" x14ac:dyDescent="0.25">
      <c r="A166" s="19" t="s">
        <v>72</v>
      </c>
      <c r="B166" s="19" t="s">
        <v>73</v>
      </c>
      <c r="C166" s="23">
        <v>281.99</v>
      </c>
      <c r="D166" s="20">
        <f t="shared" si="9"/>
        <v>211.49250000000001</v>
      </c>
    </row>
    <row r="167" spans="1:4" x14ac:dyDescent="0.25">
      <c r="A167" s="19" t="s">
        <v>74</v>
      </c>
      <c r="B167" s="19" t="s">
        <v>75</v>
      </c>
      <c r="C167" s="23">
        <v>323.99</v>
      </c>
      <c r="D167" s="20">
        <f t="shared" si="9"/>
        <v>242.99250000000001</v>
      </c>
    </row>
    <row r="168" spans="1:4" ht="18.75" x14ac:dyDescent="0.3">
      <c r="A168" s="15" t="s">
        <v>80</v>
      </c>
      <c r="B168" s="27"/>
      <c r="C168" s="28"/>
      <c r="D168" s="8"/>
    </row>
    <row r="169" spans="1:4" x14ac:dyDescent="0.25">
      <c r="A169" s="19" t="s">
        <v>83</v>
      </c>
      <c r="B169" s="19" t="s">
        <v>84</v>
      </c>
      <c r="C169" s="23">
        <v>56.99</v>
      </c>
      <c r="D169" s="20">
        <f t="shared" ref="D169:D178" si="10">SUM(C169*0.75)</f>
        <v>42.7425</v>
      </c>
    </row>
    <row r="170" spans="1:4" x14ac:dyDescent="0.25">
      <c r="A170" s="29" t="s">
        <v>61</v>
      </c>
      <c r="B170" s="19" t="s">
        <v>26</v>
      </c>
      <c r="C170" s="23">
        <v>13.99</v>
      </c>
      <c r="D170" s="20">
        <f t="shared" si="10"/>
        <v>10.4925</v>
      </c>
    </row>
    <row r="171" spans="1:4" x14ac:dyDescent="0.25">
      <c r="A171" s="19" t="s">
        <v>86</v>
      </c>
      <c r="B171" s="19" t="s">
        <v>87</v>
      </c>
      <c r="C171" s="23">
        <v>20.99</v>
      </c>
      <c r="D171" s="20">
        <f t="shared" si="10"/>
        <v>15.7425</v>
      </c>
    </row>
    <row r="172" spans="1:4" x14ac:dyDescent="0.25">
      <c r="A172" s="19" t="s">
        <v>88</v>
      </c>
      <c r="B172" s="19" t="s">
        <v>89</v>
      </c>
      <c r="C172" s="23">
        <v>21.99</v>
      </c>
      <c r="D172" s="20">
        <f t="shared" si="10"/>
        <v>16.4925</v>
      </c>
    </row>
    <row r="173" spans="1:4" x14ac:dyDescent="0.25">
      <c r="A173" s="19" t="s">
        <v>53</v>
      </c>
      <c r="B173" s="19" t="s">
        <v>91</v>
      </c>
      <c r="C173" s="23">
        <v>44.99</v>
      </c>
      <c r="D173" s="20">
        <f t="shared" si="10"/>
        <v>33.7425</v>
      </c>
    </row>
    <row r="174" spans="1:4" x14ac:dyDescent="0.25">
      <c r="A174" s="19" t="s">
        <v>55</v>
      </c>
      <c r="B174" s="19" t="s">
        <v>92</v>
      </c>
      <c r="C174" s="23">
        <v>111.99</v>
      </c>
      <c r="D174" s="20">
        <f t="shared" si="10"/>
        <v>83.992499999999993</v>
      </c>
    </row>
    <row r="175" spans="1:4" x14ac:dyDescent="0.25">
      <c r="A175" s="19" t="s">
        <v>93</v>
      </c>
      <c r="B175" s="19" t="s">
        <v>94</v>
      </c>
      <c r="C175" s="23">
        <v>21.99</v>
      </c>
      <c r="D175" s="20">
        <f t="shared" si="10"/>
        <v>16.4925</v>
      </c>
    </row>
    <row r="176" spans="1:4" x14ac:dyDescent="0.25">
      <c r="A176" s="4" t="s">
        <v>81</v>
      </c>
      <c r="B176" s="19" t="s">
        <v>82</v>
      </c>
      <c r="C176" s="23">
        <v>114.99</v>
      </c>
      <c r="D176" s="20">
        <f t="shared" si="10"/>
        <v>86.242499999999993</v>
      </c>
    </row>
    <row r="177" spans="1:4" x14ac:dyDescent="0.25">
      <c r="A177" s="19" t="s">
        <v>85</v>
      </c>
      <c r="B177" s="19" t="s">
        <v>65</v>
      </c>
      <c r="C177" s="23">
        <v>229.99</v>
      </c>
      <c r="D177" s="20">
        <f t="shared" si="10"/>
        <v>172.49250000000001</v>
      </c>
    </row>
    <row r="178" spans="1:4" x14ac:dyDescent="0.25">
      <c r="A178" s="19" t="s">
        <v>54</v>
      </c>
      <c r="B178" s="4" t="s">
        <v>90</v>
      </c>
      <c r="C178" s="23">
        <v>121.99</v>
      </c>
      <c r="D178" s="20">
        <f t="shared" si="10"/>
        <v>91.492499999999993</v>
      </c>
    </row>
    <row r="179" spans="1:4" ht="18.75" x14ac:dyDescent="0.3">
      <c r="A179" s="24" t="s">
        <v>130</v>
      </c>
      <c r="B179" s="30"/>
      <c r="C179" s="31"/>
      <c r="D179" s="8"/>
    </row>
    <row r="180" spans="1:4" x14ac:dyDescent="0.25">
      <c r="A180" s="29" t="s">
        <v>131</v>
      </c>
      <c r="B180" s="29" t="s">
        <v>132</v>
      </c>
      <c r="C180" s="20">
        <v>16.989999999999998</v>
      </c>
      <c r="D180" s="20">
        <f t="shared" ref="D180:D218" si="11">SUM(C180*0.75)</f>
        <v>12.7425</v>
      </c>
    </row>
    <row r="181" spans="1:4" x14ac:dyDescent="0.25">
      <c r="A181" s="29" t="s">
        <v>133</v>
      </c>
      <c r="B181" s="29" t="s">
        <v>134</v>
      </c>
      <c r="C181" s="20">
        <v>16.989999999999998</v>
      </c>
      <c r="D181" s="20">
        <f t="shared" si="11"/>
        <v>12.7425</v>
      </c>
    </row>
    <row r="182" spans="1:4" x14ac:dyDescent="0.25">
      <c r="A182" s="29" t="s">
        <v>135</v>
      </c>
      <c r="B182" s="29" t="s">
        <v>136</v>
      </c>
      <c r="C182" s="20">
        <v>16.989999999999998</v>
      </c>
      <c r="D182" s="20">
        <f t="shared" si="11"/>
        <v>12.7425</v>
      </c>
    </row>
    <row r="183" spans="1:4" x14ac:dyDescent="0.25">
      <c r="A183" s="29" t="s">
        <v>137</v>
      </c>
      <c r="B183" s="29" t="s">
        <v>138</v>
      </c>
      <c r="C183" s="20">
        <v>16.989999999999998</v>
      </c>
      <c r="D183" s="20">
        <f t="shared" si="11"/>
        <v>12.7425</v>
      </c>
    </row>
    <row r="184" spans="1:4" x14ac:dyDescent="0.25">
      <c r="A184" s="29" t="s">
        <v>139</v>
      </c>
      <c r="B184" s="29" t="s">
        <v>140</v>
      </c>
      <c r="C184" s="20">
        <v>16.989999999999998</v>
      </c>
      <c r="D184" s="20">
        <f t="shared" si="11"/>
        <v>12.7425</v>
      </c>
    </row>
    <row r="185" spans="1:4" x14ac:dyDescent="0.25">
      <c r="A185" s="19" t="s">
        <v>141</v>
      </c>
      <c r="B185" s="19" t="s">
        <v>142</v>
      </c>
      <c r="C185" s="20">
        <v>17.989999999999998</v>
      </c>
      <c r="D185" s="20">
        <f t="shared" si="11"/>
        <v>13.4925</v>
      </c>
    </row>
    <row r="186" spans="1:4" x14ac:dyDescent="0.25">
      <c r="A186" s="19" t="s">
        <v>143</v>
      </c>
      <c r="B186" s="19" t="s">
        <v>144</v>
      </c>
      <c r="C186" s="20">
        <v>17.989999999999998</v>
      </c>
      <c r="D186" s="20">
        <f t="shared" si="11"/>
        <v>13.4925</v>
      </c>
    </row>
    <row r="187" spans="1:4" x14ac:dyDescent="0.25">
      <c r="A187" s="29" t="s">
        <v>145</v>
      </c>
      <c r="B187" s="29" t="s">
        <v>146</v>
      </c>
      <c r="C187" s="20">
        <v>38.99</v>
      </c>
      <c r="D187" s="20">
        <f t="shared" si="11"/>
        <v>29.2425</v>
      </c>
    </row>
    <row r="188" spans="1:4" x14ac:dyDescent="0.25">
      <c r="A188" s="29" t="s">
        <v>147</v>
      </c>
      <c r="B188" s="29" t="s">
        <v>148</v>
      </c>
      <c r="C188" s="20">
        <v>27.99</v>
      </c>
      <c r="D188" s="20">
        <f t="shared" si="11"/>
        <v>20.9925</v>
      </c>
    </row>
    <row r="189" spans="1:4" x14ac:dyDescent="0.25">
      <c r="A189" s="29" t="s">
        <v>149</v>
      </c>
      <c r="B189" s="29" t="s">
        <v>150</v>
      </c>
      <c r="C189" s="20">
        <v>27.99</v>
      </c>
      <c r="D189" s="20">
        <f t="shared" si="11"/>
        <v>20.9925</v>
      </c>
    </row>
    <row r="190" spans="1:4" x14ac:dyDescent="0.25">
      <c r="A190" s="29" t="s">
        <v>151</v>
      </c>
      <c r="B190" s="29" t="s">
        <v>152</v>
      </c>
      <c r="C190" s="20">
        <v>27.99</v>
      </c>
      <c r="D190" s="20">
        <f t="shared" si="11"/>
        <v>20.9925</v>
      </c>
    </row>
    <row r="191" spans="1:4" x14ac:dyDescent="0.25">
      <c r="A191" s="19" t="s">
        <v>153</v>
      </c>
      <c r="B191" s="19" t="s">
        <v>154</v>
      </c>
      <c r="C191" s="20">
        <v>17.989999999999998</v>
      </c>
      <c r="D191" s="20">
        <f t="shared" si="11"/>
        <v>13.4925</v>
      </c>
    </row>
    <row r="192" spans="1:4" x14ac:dyDescent="0.25">
      <c r="A192" s="19" t="s">
        <v>155</v>
      </c>
      <c r="B192" s="19" t="s">
        <v>156</v>
      </c>
      <c r="C192" s="20">
        <v>39.99</v>
      </c>
      <c r="D192" s="20">
        <f t="shared" si="11"/>
        <v>29.9925</v>
      </c>
    </row>
    <row r="193" spans="1:4" x14ac:dyDescent="0.25">
      <c r="A193" s="19" t="s">
        <v>157</v>
      </c>
      <c r="B193" s="19" t="s">
        <v>158</v>
      </c>
      <c r="C193" s="20">
        <v>54.99</v>
      </c>
      <c r="D193" s="20">
        <f t="shared" si="11"/>
        <v>41.2425</v>
      </c>
    </row>
    <row r="194" spans="1:4" x14ac:dyDescent="0.25">
      <c r="A194" s="19" t="s">
        <v>159</v>
      </c>
      <c r="B194" s="19" t="s">
        <v>160</v>
      </c>
      <c r="C194" s="20">
        <v>147.99</v>
      </c>
      <c r="D194" s="20">
        <f t="shared" si="11"/>
        <v>110.99250000000001</v>
      </c>
    </row>
    <row r="195" spans="1:4" x14ac:dyDescent="0.25">
      <c r="A195" s="19" t="s">
        <v>161</v>
      </c>
      <c r="B195" s="19" t="s">
        <v>162</v>
      </c>
      <c r="C195" s="20">
        <v>105.99</v>
      </c>
      <c r="D195" s="20">
        <f t="shared" si="11"/>
        <v>79.492499999999993</v>
      </c>
    </row>
    <row r="196" spans="1:4" x14ac:dyDescent="0.25">
      <c r="A196" s="19" t="s">
        <v>163</v>
      </c>
      <c r="B196" s="19" t="s">
        <v>164</v>
      </c>
      <c r="C196" s="20">
        <v>52.99</v>
      </c>
      <c r="D196" s="20">
        <f t="shared" si="11"/>
        <v>39.7425</v>
      </c>
    </row>
    <row r="197" spans="1:4" x14ac:dyDescent="0.25">
      <c r="A197" s="19" t="s">
        <v>165</v>
      </c>
      <c r="B197" s="19" t="s">
        <v>166</v>
      </c>
      <c r="C197" s="20">
        <v>84.99</v>
      </c>
      <c r="D197" s="20">
        <f t="shared" si="11"/>
        <v>63.742499999999993</v>
      </c>
    </row>
    <row r="198" spans="1:4" x14ac:dyDescent="0.25">
      <c r="A198" s="19" t="s">
        <v>167</v>
      </c>
      <c r="B198" s="19" t="s">
        <v>168</v>
      </c>
      <c r="C198" s="20">
        <v>37.99</v>
      </c>
      <c r="D198" s="20">
        <f t="shared" si="11"/>
        <v>28.4925</v>
      </c>
    </row>
    <row r="199" spans="1:4" x14ac:dyDescent="0.25">
      <c r="A199" s="19" t="s">
        <v>169</v>
      </c>
      <c r="B199" s="19" t="s">
        <v>170</v>
      </c>
      <c r="C199" s="20">
        <v>319.99</v>
      </c>
      <c r="D199" s="20">
        <f t="shared" si="11"/>
        <v>239.99250000000001</v>
      </c>
    </row>
    <row r="200" spans="1:4" x14ac:dyDescent="0.25">
      <c r="A200" s="19" t="s">
        <v>171</v>
      </c>
      <c r="B200" s="19" t="s">
        <v>172</v>
      </c>
      <c r="C200" s="20">
        <v>319.99</v>
      </c>
      <c r="D200" s="20">
        <f t="shared" si="11"/>
        <v>239.99250000000001</v>
      </c>
    </row>
    <row r="201" spans="1:4" x14ac:dyDescent="0.25">
      <c r="A201" s="19" t="s">
        <v>173</v>
      </c>
      <c r="B201" s="19" t="s">
        <v>174</v>
      </c>
      <c r="C201" s="20">
        <v>319.99</v>
      </c>
      <c r="D201" s="20">
        <f t="shared" si="11"/>
        <v>239.99250000000001</v>
      </c>
    </row>
    <row r="202" spans="1:4" x14ac:dyDescent="0.25">
      <c r="A202" s="19" t="s">
        <v>175</v>
      </c>
      <c r="B202" s="19" t="s">
        <v>176</v>
      </c>
      <c r="C202" s="20">
        <v>84.99</v>
      </c>
      <c r="D202" s="20">
        <f t="shared" si="11"/>
        <v>63.742499999999993</v>
      </c>
    </row>
    <row r="203" spans="1:4" x14ac:dyDescent="0.25">
      <c r="A203" s="19" t="s">
        <v>177</v>
      </c>
      <c r="B203" s="19" t="s">
        <v>178</v>
      </c>
      <c r="C203" s="20">
        <v>49.5</v>
      </c>
      <c r="D203" s="20">
        <f t="shared" si="11"/>
        <v>37.125</v>
      </c>
    </row>
    <row r="204" spans="1:4" x14ac:dyDescent="0.25">
      <c r="A204" s="19" t="s">
        <v>179</v>
      </c>
      <c r="B204" s="19" t="s">
        <v>180</v>
      </c>
      <c r="C204" s="20">
        <v>364.99</v>
      </c>
      <c r="D204" s="20">
        <f t="shared" si="11"/>
        <v>273.74250000000001</v>
      </c>
    </row>
    <row r="205" spans="1:4" x14ac:dyDescent="0.25">
      <c r="A205" s="19" t="s">
        <v>181</v>
      </c>
      <c r="B205" s="19" t="s">
        <v>182</v>
      </c>
      <c r="C205" s="20">
        <v>1649.99</v>
      </c>
      <c r="D205" s="20">
        <f t="shared" si="11"/>
        <v>1237.4925000000001</v>
      </c>
    </row>
    <row r="206" spans="1:4" x14ac:dyDescent="0.25">
      <c r="A206" s="19" t="s">
        <v>183</v>
      </c>
      <c r="B206" s="19" t="s">
        <v>184</v>
      </c>
      <c r="C206" s="20">
        <v>111.99</v>
      </c>
      <c r="D206" s="20">
        <f t="shared" si="11"/>
        <v>83.992499999999993</v>
      </c>
    </row>
    <row r="207" spans="1:4" x14ac:dyDescent="0.25">
      <c r="A207" s="19" t="s">
        <v>185</v>
      </c>
      <c r="B207" s="19" t="s">
        <v>186</v>
      </c>
      <c r="C207" s="20">
        <v>74.989999999999995</v>
      </c>
      <c r="D207" s="20">
        <f t="shared" si="11"/>
        <v>56.242499999999993</v>
      </c>
    </row>
    <row r="208" spans="1:4" x14ac:dyDescent="0.25">
      <c r="A208" s="19" t="s">
        <v>187</v>
      </c>
      <c r="B208" s="19" t="s">
        <v>188</v>
      </c>
      <c r="C208" s="20">
        <v>64.989999999999995</v>
      </c>
      <c r="D208" s="20">
        <f t="shared" si="11"/>
        <v>48.742499999999993</v>
      </c>
    </row>
    <row r="209" spans="1:4" x14ac:dyDescent="0.25">
      <c r="A209" s="19" t="s">
        <v>189</v>
      </c>
      <c r="B209" s="19" t="s">
        <v>190</v>
      </c>
      <c r="C209" s="20">
        <v>69.989999999999995</v>
      </c>
      <c r="D209" s="20">
        <f t="shared" si="11"/>
        <v>52.492499999999993</v>
      </c>
    </row>
    <row r="210" spans="1:4" x14ac:dyDescent="0.25">
      <c r="A210" s="19" t="s">
        <v>191</v>
      </c>
      <c r="B210" s="19" t="s">
        <v>192</v>
      </c>
      <c r="C210" s="20">
        <v>69.989999999999995</v>
      </c>
      <c r="D210" s="20">
        <f t="shared" si="11"/>
        <v>52.492499999999993</v>
      </c>
    </row>
    <row r="211" spans="1:4" x14ac:dyDescent="0.25">
      <c r="A211" s="19" t="s">
        <v>193</v>
      </c>
      <c r="B211" s="19" t="s">
        <v>194</v>
      </c>
      <c r="C211" s="20">
        <v>79.989999999999995</v>
      </c>
      <c r="D211" s="20">
        <f t="shared" si="11"/>
        <v>59.992499999999993</v>
      </c>
    </row>
    <row r="212" spans="1:4" x14ac:dyDescent="0.25">
      <c r="A212" s="19" t="s">
        <v>195</v>
      </c>
      <c r="B212" s="19" t="s">
        <v>196</v>
      </c>
      <c r="C212" s="20">
        <v>69.989999999999995</v>
      </c>
      <c r="D212" s="20">
        <f t="shared" si="11"/>
        <v>52.492499999999993</v>
      </c>
    </row>
    <row r="213" spans="1:4" x14ac:dyDescent="0.25">
      <c r="A213" s="19" t="s">
        <v>197</v>
      </c>
      <c r="B213" s="19" t="s">
        <v>198</v>
      </c>
      <c r="C213" s="20">
        <v>64.989999999999995</v>
      </c>
      <c r="D213" s="20">
        <f t="shared" si="11"/>
        <v>48.742499999999993</v>
      </c>
    </row>
    <row r="214" spans="1:4" x14ac:dyDescent="0.25">
      <c r="A214" s="19" t="s">
        <v>199</v>
      </c>
      <c r="B214" s="19" t="s">
        <v>200</v>
      </c>
      <c r="C214" s="20">
        <v>43.99</v>
      </c>
      <c r="D214" s="20">
        <f t="shared" si="11"/>
        <v>32.9925</v>
      </c>
    </row>
    <row r="215" spans="1:4" x14ac:dyDescent="0.25">
      <c r="A215" s="19" t="s">
        <v>201</v>
      </c>
      <c r="B215" s="19" t="s">
        <v>202</v>
      </c>
      <c r="C215" s="20">
        <v>43.99</v>
      </c>
      <c r="D215" s="20">
        <f t="shared" si="11"/>
        <v>32.9925</v>
      </c>
    </row>
    <row r="216" spans="1:4" x14ac:dyDescent="0.25">
      <c r="A216" s="19" t="s">
        <v>203</v>
      </c>
      <c r="B216" s="19" t="s">
        <v>204</v>
      </c>
      <c r="C216" s="20">
        <v>64.989999999999995</v>
      </c>
      <c r="D216" s="20">
        <f t="shared" si="11"/>
        <v>48.742499999999993</v>
      </c>
    </row>
    <row r="217" spans="1:4" x14ac:dyDescent="0.25">
      <c r="A217" s="19" t="s">
        <v>205</v>
      </c>
      <c r="B217" s="19" t="s">
        <v>206</v>
      </c>
      <c r="C217" s="20">
        <v>53.99</v>
      </c>
      <c r="D217" s="20">
        <f t="shared" si="11"/>
        <v>40.4925</v>
      </c>
    </row>
    <row r="218" spans="1:4" x14ac:dyDescent="0.25">
      <c r="A218" s="19" t="s">
        <v>207</v>
      </c>
      <c r="B218" s="19" t="s">
        <v>208</v>
      </c>
      <c r="C218" s="20">
        <v>107.99</v>
      </c>
      <c r="D218" s="20">
        <f t="shared" si="11"/>
        <v>80.992499999999993</v>
      </c>
    </row>
  </sheetData>
  <sortState ref="A82:D90">
    <sortCondition ref="A82:A90"/>
  </sortState>
  <printOptions gridLines="1"/>
  <pageMargins left="0.17" right="0.17" top="0.17" bottom="0.23" header="0.17" footer="0.18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defaultRowHeight="15" x14ac:dyDescent="0.25"/>
  <cols>
    <col min="1" max="1" width="31.5703125" customWidth="1"/>
    <col min="2" max="2" width="18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Sheet1</vt:lpstr>
    </vt:vector>
  </TitlesOfParts>
  <Company>Snap-on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Bulikbj</dc:creator>
  <cp:lastModifiedBy>Windows User</cp:lastModifiedBy>
  <cp:lastPrinted>2014-01-24T17:02:52Z</cp:lastPrinted>
  <dcterms:created xsi:type="dcterms:W3CDTF">2014-01-24T17:02:38Z</dcterms:created>
  <dcterms:modified xsi:type="dcterms:W3CDTF">2016-01-15T15:27:18Z</dcterms:modified>
</cp:coreProperties>
</file>